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1"/>
  <workbookPr/>
  <mc:AlternateContent xmlns:mc="http://schemas.openxmlformats.org/markup-compatibility/2006">
    <mc:Choice Requires="x15">
      <x15ac:absPath xmlns:x15ac="http://schemas.microsoft.com/office/spreadsheetml/2010/11/ac" url="https://irexorg.sharepoint.com/sites/yalieca/Shared Documents/Reciprocal Exchange/4. RE Alumni Opportunities/American Impact Award - 2024 onward/"/>
    </mc:Choice>
  </mc:AlternateContent>
  <xr:revisionPtr revIDLastSave="0" documentId="8_{B8E0A5ED-1E28-4B1D-AE02-8976F2C51A71}" xr6:coauthVersionLast="47" xr6:coauthVersionMax="47" xr10:uidLastSave="{00000000-0000-0000-0000-000000000000}"/>
  <bookViews>
    <workbookView xWindow="-110" yWindow="-110" windowWidth="19420" windowHeight="10420" xr2:uid="{00000000-000D-0000-FFFF-FFFF00000000}"/>
  </bookViews>
  <sheets>
    <sheet name="Guidelines" sheetId="10" r:id="rId1"/>
    <sheet name="Budget Template" sheetId="4" r:id="rId2"/>
    <sheet name="Example In-Person Budget" sheetId="7" r:id="rId3"/>
    <sheet name="Example Virtual Budget" sheetId="11" r:id="rId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6" i="11" l="1"/>
  <c r="G15" i="11"/>
  <c r="F14" i="11"/>
  <c r="F13" i="11"/>
  <c r="F12" i="11"/>
  <c r="F16" i="11" s="1"/>
  <c r="F23" i="7" l="1"/>
  <c r="F24" i="7"/>
  <c r="F25" i="7"/>
  <c r="F26" i="7"/>
  <c r="F22" i="7"/>
  <c r="F13" i="7"/>
  <c r="F14" i="7"/>
  <c r="F15" i="7"/>
  <c r="F16" i="7"/>
  <c r="F17" i="7"/>
  <c r="F18" i="7"/>
  <c r="F19" i="7"/>
  <c r="F20" i="7"/>
  <c r="F12" i="7"/>
  <c r="F23" i="4"/>
  <c r="F24" i="4"/>
  <c r="F25" i="4"/>
  <c r="F26" i="4"/>
  <c r="F22" i="4"/>
  <c r="F13" i="4"/>
  <c r="F14" i="4"/>
  <c r="F15" i="4"/>
  <c r="F16" i="4"/>
  <c r="F17" i="4"/>
  <c r="F18" i="4"/>
  <c r="F19" i="4"/>
  <c r="F20" i="4"/>
  <c r="F12" i="4"/>
  <c r="G27" i="7"/>
  <c r="H28" i="7"/>
  <c r="H28" i="4"/>
  <c r="G27" i="4"/>
  <c r="F28" i="7" l="1"/>
  <c r="F28" i="4"/>
</calcChain>
</file>

<file path=xl/sharedStrings.xml><?xml version="1.0" encoding="utf-8"?>
<sst xmlns="http://schemas.openxmlformats.org/spreadsheetml/2006/main" count="151" uniqueCount="83">
  <si>
    <t>American Impact Award Budget Guidelines</t>
  </si>
  <si>
    <t xml:space="preserve">*Read this page carefully before starting to complete your budget.* </t>
  </si>
  <si>
    <t xml:space="preserve">Please download this document to your computer to edit it.  To download the document, go to "File" in the upper left hand corner, click "Download As," and select "Microsoft Excel (.xlsx)." </t>
  </si>
  <si>
    <t>Budget Limit</t>
  </si>
  <si>
    <t xml:space="preserve">Up to $3,000 may be requested. </t>
  </si>
  <si>
    <t>Lodging and Meals &amp; Incidentals (M&amp;IE)</t>
  </si>
  <si>
    <t>Lodging and M&amp;IE costs may not exceed the rates established by the U.S. General Services Administration (GSA). Visit the GSA Website for domestic rates by location: https://www.gsa.gov/travel/plan-book/per-diem-rates.</t>
  </si>
  <si>
    <t xml:space="preserve">Cost Restrictions </t>
  </si>
  <si>
    <r>
      <t xml:space="preserve">    - Award costs </t>
    </r>
    <r>
      <rPr>
        <b/>
        <sz val="12"/>
        <rFont val="Source Sans Pro"/>
        <family val="2"/>
      </rPr>
      <t>may not</t>
    </r>
    <r>
      <rPr>
        <sz val="12"/>
        <rFont val="Source Sans Pro"/>
        <family val="2"/>
      </rPr>
      <t xml:space="preserve"> include administrative or indirect costs such as salaries. 
    - U.S. Government funding may not pay for alcohol.
    - Only U.S. Reciprocal Exchange Alumni are eligible to receive funds.
    - Award funds may not be used to support Mandela Washington Fellowship Alumni travel.
    - For more information about cost restrictions (e.g. entertainment expenses, tourism, etc.) please refer to OMB 
     Circular A-133 Compliance Supplement 2023, Part 3: Compliance Requirements, Section B: Allowable Costs/Cost 
     Principles located here: https://www.whitehouse.gov/wp-content/uploads/2023/05/Part-3-Compliance-Requirements.pdf</t>
    </r>
  </si>
  <si>
    <t xml:space="preserve">Allowable Costs </t>
  </si>
  <si>
    <r>
      <rPr>
        <b/>
        <sz val="12"/>
        <rFont val="Source Sans Pro"/>
        <family val="2"/>
      </rPr>
      <t xml:space="preserve">AIA Recipient Travel </t>
    </r>
    <r>
      <rPr>
        <sz val="12"/>
        <rFont val="Source Sans Pro"/>
        <family val="2"/>
      </rPr>
      <t xml:space="preserve">
      - Air/ground travel within the United States 
      - Lodging per diem </t>
    </r>
    <r>
      <rPr>
        <i/>
        <sz val="12"/>
        <rFont val="Source Sans Pro"/>
        <family val="2"/>
      </rPr>
      <t xml:space="preserve">(must be within USG per diem rates) </t>
    </r>
    <r>
      <rPr>
        <sz val="12"/>
        <rFont val="Source Sans Pro"/>
        <family val="2"/>
      </rPr>
      <t xml:space="preserve">
      - Meals &amp; incidental expenses (M&amp;IE) per diem </t>
    </r>
    <r>
      <rPr>
        <i/>
        <sz val="12"/>
        <rFont val="Source Sans Pro"/>
        <family val="2"/>
      </rPr>
      <t xml:space="preserve">(must be within USG per diem rates) </t>
    </r>
    <r>
      <rPr>
        <sz val="12"/>
        <rFont val="Source Sans Pro"/>
        <family val="2"/>
      </rPr>
      <t xml:space="preserve">
      - Parking 
      - Wi-fi access     </t>
    </r>
    <r>
      <rPr>
        <b/>
        <sz val="12"/>
        <rFont val="Source Sans Pro"/>
        <family val="2"/>
      </rPr>
      <t xml:space="preserve"> 
Admission Fees 
</t>
    </r>
    <r>
      <rPr>
        <sz val="12"/>
        <rFont val="Source Sans Pro"/>
        <family val="2"/>
      </rPr>
      <t xml:space="preserve">     - Conference admission fee 
     - Exhibition booth fee        </t>
    </r>
    <r>
      <rPr>
        <b/>
        <sz val="12"/>
        <rFont val="Source Sans Pro"/>
        <family val="2"/>
      </rPr>
      <t xml:space="preserve">     
Event Supplies 
     </t>
    </r>
    <r>
      <rPr>
        <sz val="12"/>
        <rFont val="Source Sans Pro"/>
        <family val="2"/>
      </rPr>
      <t xml:space="preserve">- Venue rental 
     - Catering/food &amp; non-alcoholic beverages </t>
    </r>
    <r>
      <rPr>
        <i/>
        <sz val="12"/>
        <rFont val="Source Sans Pro"/>
        <family val="2"/>
      </rPr>
      <t>(maximum per person costs - Breakfast: $13/person; 
      Lunch: $17/person; Dinner: $26/person)</t>
    </r>
    <r>
      <rPr>
        <sz val="12"/>
        <rFont val="Source Sans Pro"/>
        <family val="2"/>
      </rPr>
      <t xml:space="preserve">
     - Venue furniture/staging </t>
    </r>
    <r>
      <rPr>
        <i/>
        <sz val="12"/>
        <rFont val="Source Sans Pro"/>
        <family val="2"/>
      </rPr>
      <t xml:space="preserve">(e.g. tables, easels, etc.)  </t>
    </r>
    <r>
      <rPr>
        <sz val="12"/>
        <rFont val="Source Sans Pro"/>
        <family val="2"/>
      </rPr>
      <t xml:space="preserve">
     - Design &amp; printing of materials </t>
    </r>
    <r>
      <rPr>
        <i/>
        <sz val="12"/>
        <rFont val="Source Sans Pro"/>
        <family val="2"/>
      </rPr>
      <t xml:space="preserve">(e.g. poster or flier printing, graphic design work, etc.) </t>
    </r>
    <r>
      <rPr>
        <sz val="12"/>
        <rFont val="Source Sans Pro"/>
        <family val="2"/>
      </rPr>
      <t xml:space="preserve">
     - A/V services and equipment rental </t>
    </r>
    <r>
      <rPr>
        <i/>
        <sz val="12"/>
        <rFont val="Source Sans Pro"/>
        <family val="2"/>
      </rPr>
      <t xml:space="preserve">(e.g. microphones, screens, projectors, etc.) </t>
    </r>
    <r>
      <rPr>
        <sz val="12"/>
        <rFont val="Source Sans Pro"/>
        <family val="2"/>
      </rPr>
      <t xml:space="preserve">
     - Other specialized equipment rental/supplies  
     - Event/office supplies </t>
    </r>
    <r>
      <rPr>
        <i/>
        <sz val="12"/>
        <rFont val="Source Sans Pro"/>
        <family val="2"/>
      </rPr>
      <t xml:space="preserve">(e.g. flipchart paper, markers, etc.) </t>
    </r>
    <r>
      <rPr>
        <sz val="12"/>
        <rFont val="Source Sans Pro"/>
        <family val="2"/>
      </rPr>
      <t xml:space="preserve">
     - Marketing costs </t>
    </r>
    <r>
      <rPr>
        <i/>
        <sz val="12"/>
        <rFont val="Source Sans Pro"/>
        <family val="2"/>
      </rPr>
      <t xml:space="preserve">(e.g. social media event promotion, print advertising, etc.) </t>
    </r>
    <r>
      <rPr>
        <sz val="12"/>
        <rFont val="Source Sans Pro"/>
        <family val="2"/>
      </rPr>
      <t xml:space="preserve">
     - External speaker honorarium</t>
    </r>
    <r>
      <rPr>
        <i/>
        <sz val="12"/>
        <rFont val="Source Sans Pro"/>
        <family val="2"/>
      </rPr>
      <t xml:space="preserve"> (not to exceed $250 per person, per event)  </t>
    </r>
    <r>
      <rPr>
        <sz val="12"/>
        <rFont val="Source Sans Pro"/>
        <family val="2"/>
      </rPr>
      <t xml:space="preserve">
     - External speaker travel, lodging, and M&amp;IE </t>
    </r>
    <r>
      <rPr>
        <i/>
        <sz val="12"/>
        <rFont val="Source Sans Pro"/>
        <family val="2"/>
      </rPr>
      <t>(must be within USG per diem rates)</t>
    </r>
    <r>
      <rPr>
        <sz val="12"/>
        <rFont val="Source Sans Pro"/>
        <family val="2"/>
      </rPr>
      <t xml:space="preserve">         </t>
    </r>
    <r>
      <rPr>
        <b/>
        <sz val="12"/>
        <rFont val="Source Sans Pro"/>
        <family val="2"/>
      </rPr>
      <t xml:space="preserve">                                                                                      </t>
    </r>
  </si>
  <si>
    <t xml:space="preserve">American Impact Award Budget </t>
  </si>
  <si>
    <t>Project Title:</t>
  </si>
  <si>
    <t>Reciprocal Exchange Alumni Name(s):</t>
  </si>
  <si>
    <t xml:space="preserve"> </t>
  </si>
  <si>
    <r>
      <t>Project Location</t>
    </r>
    <r>
      <rPr>
        <b/>
        <i/>
        <sz val="11"/>
        <color theme="0"/>
        <rFont val="Source Sans Pro"/>
        <family val="2"/>
      </rPr>
      <t xml:space="preserve"> </t>
    </r>
    <r>
      <rPr>
        <i/>
        <sz val="11"/>
        <color theme="0"/>
        <rFont val="Source Sans Pro"/>
        <family val="2"/>
      </rPr>
      <t>[</t>
    </r>
    <r>
      <rPr>
        <i/>
        <sz val="10"/>
        <color theme="0"/>
        <rFont val="Source Sans Pro"/>
        <family val="2"/>
      </rPr>
      <t>City and State(s)]</t>
    </r>
    <r>
      <rPr>
        <b/>
        <sz val="11"/>
        <color theme="0"/>
        <rFont val="Source Sans Pro"/>
        <family val="2"/>
      </rPr>
      <t>:</t>
    </r>
  </si>
  <si>
    <t>Project type (in-person or virtual):</t>
  </si>
  <si>
    <t>Anticipated Project Date(s):</t>
  </si>
  <si>
    <t>BUDGET</t>
  </si>
  <si>
    <t>Budget Item</t>
  </si>
  <si>
    <t>Cost per Unit ($)</t>
  </si>
  <si>
    <t>Cost Breakdown (please show breakdown to explain unit cost)</t>
  </si>
  <si>
    <t>Unit Type (per)</t>
  </si>
  <si>
    <t># of Units</t>
  </si>
  <si>
    <t>Expense Total</t>
  </si>
  <si>
    <t>Amount Requested from American Impact Award</t>
  </si>
  <si>
    <t>Other Contributions (cost share, in-kind, etc.)</t>
  </si>
  <si>
    <t>Expense Explanation</t>
  </si>
  <si>
    <r>
      <rPr>
        <b/>
        <sz val="11"/>
        <rFont val="Source Sans Pro"/>
        <family val="2"/>
      </rPr>
      <t>Project Expenses</t>
    </r>
    <r>
      <rPr>
        <sz val="11"/>
        <rFont val="Source Sans Pro"/>
        <family val="2"/>
      </rPr>
      <t xml:space="preserve"> - </t>
    </r>
    <r>
      <rPr>
        <i/>
        <sz val="11"/>
        <rFont val="Source Sans Pro"/>
        <family val="2"/>
      </rPr>
      <t>Itemize Below</t>
    </r>
  </si>
  <si>
    <t>Venue Rental</t>
  </si>
  <si>
    <t>Food</t>
  </si>
  <si>
    <t>Beverages (non-alcoholic)</t>
  </si>
  <si>
    <t>Event Materials</t>
  </si>
  <si>
    <t>Personal Protective Equipment</t>
  </si>
  <si>
    <t>[Add your own]</t>
  </si>
  <si>
    <r>
      <rPr>
        <b/>
        <sz val="11"/>
        <rFont val="Source Sans Pro"/>
        <family val="2"/>
      </rPr>
      <t xml:space="preserve">Recipient Travel Expenses (if applicable) </t>
    </r>
    <r>
      <rPr>
        <sz val="11"/>
        <rFont val="Source Sans Pro"/>
        <family val="2"/>
      </rPr>
      <t xml:space="preserve">- </t>
    </r>
    <r>
      <rPr>
        <i/>
        <sz val="11"/>
        <rFont val="Source Sans Pro"/>
        <family val="2"/>
      </rPr>
      <t>Itemize Below</t>
    </r>
    <r>
      <rPr>
        <sz val="11"/>
        <rFont val="Source Sans Pro"/>
        <family val="2"/>
      </rPr>
      <t xml:space="preserve"> (including destinations, ground or air travel, and roundtrip or one-way)</t>
    </r>
  </si>
  <si>
    <t xml:space="preserve"> Airfare</t>
  </si>
  <si>
    <t>Specify: [Origin] to [Destination], [Roundtrip or one-way]</t>
  </si>
  <si>
    <t xml:space="preserve"> Hotel</t>
  </si>
  <si>
    <t>Ground Transportation</t>
  </si>
  <si>
    <t>Meals &amp; Incidentals (M&amp;IE)</t>
  </si>
  <si>
    <t>[Add more lines, if necessary]</t>
  </si>
  <si>
    <t>Total Amount Requested from American Impact Award</t>
  </si>
  <si>
    <t>Total Project Expenses</t>
  </si>
  <si>
    <t>Total Other Contributions</t>
  </si>
  <si>
    <t>From Nollywood to Newark: Using Film for Social Change in Nigeria and New Jersey</t>
  </si>
  <si>
    <t xml:space="preserve">John Doe </t>
  </si>
  <si>
    <t xml:space="preserve">Newark, NJ </t>
  </si>
  <si>
    <t>Project Type:</t>
  </si>
  <si>
    <t>In-person</t>
  </si>
  <si>
    <t>N/A</t>
  </si>
  <si>
    <t>day</t>
  </si>
  <si>
    <t xml:space="preserve">Cinema rental for film screening and panel presentation </t>
  </si>
  <si>
    <t>$6 refreshments x 1 serving per day</t>
  </si>
  <si>
    <t>person</t>
  </si>
  <si>
    <t xml:space="preserve">Refreshments for post-screening reception </t>
  </si>
  <si>
    <t>$1 beverage x 2 servings per day</t>
  </si>
  <si>
    <t xml:space="preserve">Refreshments during reception </t>
  </si>
  <si>
    <t>Audio/Visual Equipment</t>
  </si>
  <si>
    <t>Sound and video equipment rental for panel presentation</t>
  </si>
  <si>
    <t>Publicity</t>
  </si>
  <si>
    <t>ad buy</t>
  </si>
  <si>
    <t xml:space="preserve">Advertisements on Facebook and in local trade magazine </t>
  </si>
  <si>
    <t xml:space="preserve">Parking </t>
  </si>
  <si>
    <t>parking pass</t>
  </si>
  <si>
    <t>Downtown parking on day of event</t>
  </si>
  <si>
    <t>Panelist Ground Transportation</t>
  </si>
  <si>
    <t>round trip</t>
  </si>
  <si>
    <t>Princeton to Newark roundtrip train ticket for panelist</t>
  </si>
  <si>
    <t xml:space="preserve">Panelist Lodging </t>
  </si>
  <si>
    <t>night</t>
  </si>
  <si>
    <t>Provided by Films for Change</t>
  </si>
  <si>
    <t>Panelist M&amp;IE</t>
  </si>
  <si>
    <r>
      <rPr>
        <b/>
        <sz val="11"/>
        <rFont val="Source Sans Pro"/>
        <family val="2"/>
      </rPr>
      <t xml:space="preserve">Awardee Travel Expenses (if applicable) </t>
    </r>
    <r>
      <rPr>
        <sz val="11"/>
        <rFont val="Source Sans Pro"/>
        <family val="2"/>
      </rPr>
      <t xml:space="preserve">- </t>
    </r>
    <r>
      <rPr>
        <i/>
        <sz val="11"/>
        <rFont val="Source Sans Pro"/>
        <family val="2"/>
      </rPr>
      <t>Itemize Below</t>
    </r>
    <r>
      <rPr>
        <sz val="11"/>
        <rFont val="Source Sans Pro"/>
        <family val="2"/>
      </rPr>
      <t xml:space="preserve"> (including destinations, ground or air travel, and roundtrip or one-way)</t>
    </r>
  </si>
  <si>
    <t xml:space="preserve"> Ground Transportation</t>
  </si>
  <si>
    <t>Online/Zoom</t>
  </si>
  <si>
    <t>Virtual</t>
  </si>
  <si>
    <t>Zoom Pro License</t>
  </si>
  <si>
    <t>license</t>
  </si>
  <si>
    <t>Zoom pro license to accomodate the screening and reception</t>
  </si>
  <si>
    <t>Website development</t>
  </si>
  <si>
    <t>service</t>
  </si>
  <si>
    <t>Website to promote the documentary and host event as well as track RSVPs and maintain publicity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</si>
</sst>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quot;$&quot;* #,##0.00_);_(&quot;$&quot;* \(#,##0.00\);_(&quot;$&quot;* &quot;-&quot;??_);_(@_)"/>
    <numFmt numFmtId="164" formatCode="&quot;$&quot;#,##0"/>
  </numFmts>
  <fonts count="32">
    <font>
      <sz val="11"/>
      <color theme="1"/>
      <name val="Calibri"/>
      <family val="2"/>
      <scheme val="minor"/>
    </font>
    <font>
      <b/>
      <sz val="11"/>
      <color indexed="8"/>
      <name val="Arial"/>
      <family val="2"/>
    </font>
    <font>
      <sz val="11"/>
      <color theme="1"/>
      <name val="Arial"/>
      <family val="2"/>
    </font>
    <font>
      <b/>
      <sz val="11"/>
      <color theme="1"/>
      <name val="Arial"/>
      <family val="2"/>
    </font>
    <font>
      <i/>
      <sz val="10.5"/>
      <color theme="1"/>
      <name val="Arial"/>
      <family val="2"/>
    </font>
    <font>
      <sz val="11"/>
      <color theme="1"/>
      <name val="Calibri"/>
      <family val="2"/>
      <scheme val="minor"/>
    </font>
    <font>
      <b/>
      <sz val="20"/>
      <color theme="0"/>
      <name val="Arial"/>
      <family val="2"/>
    </font>
    <font>
      <sz val="11"/>
      <color theme="1"/>
      <name val="Arial"/>
      <family val="2"/>
    </font>
    <font>
      <b/>
      <sz val="11"/>
      <color theme="1"/>
      <name val="Calibri"/>
      <family val="2"/>
    </font>
    <font>
      <b/>
      <sz val="11"/>
      <color indexed="8"/>
      <name val="Calibri"/>
      <family val="2"/>
    </font>
    <font>
      <b/>
      <sz val="20"/>
      <color theme="0"/>
      <name val="Source Sans Pro"/>
      <family val="2"/>
    </font>
    <font>
      <sz val="11"/>
      <name val="Source Sans Pro"/>
      <family val="2"/>
    </font>
    <font>
      <b/>
      <sz val="11"/>
      <color theme="0"/>
      <name val="Source Sans Pro"/>
      <family val="2"/>
    </font>
    <font>
      <b/>
      <sz val="11"/>
      <name val="Source Sans Pro"/>
      <family val="2"/>
    </font>
    <font>
      <i/>
      <sz val="11"/>
      <name val="Source Sans Pro"/>
      <family val="2"/>
    </font>
    <font>
      <b/>
      <sz val="22"/>
      <color theme="0"/>
      <name val="Source Sans Pro"/>
      <family val="2"/>
    </font>
    <font>
      <b/>
      <sz val="12"/>
      <color theme="0"/>
      <name val="Source Sans Pro"/>
      <family val="2"/>
    </font>
    <font>
      <sz val="12"/>
      <name val="Source Sans Pro"/>
      <family val="2"/>
    </font>
    <font>
      <b/>
      <sz val="12"/>
      <name val="Source Sans Pro"/>
      <family val="2"/>
    </font>
    <font>
      <i/>
      <sz val="12"/>
      <name val="Source Sans Pro"/>
      <family val="2"/>
    </font>
    <font>
      <sz val="11"/>
      <color theme="1"/>
      <name val="Source Sans Pro"/>
      <family val="2"/>
    </font>
    <font>
      <b/>
      <sz val="20"/>
      <color theme="1"/>
      <name val="Source Sans Pro"/>
      <family val="2"/>
    </font>
    <font>
      <i/>
      <sz val="11"/>
      <color rgb="FF000000"/>
      <name val="Source Sans Pro"/>
      <family val="2"/>
    </font>
    <font>
      <b/>
      <sz val="11"/>
      <color theme="1"/>
      <name val="Source Sans Pro"/>
      <family val="2"/>
    </font>
    <font>
      <b/>
      <sz val="11"/>
      <color indexed="8"/>
      <name val="Source Sans Pro"/>
      <family val="2"/>
    </font>
    <font>
      <b/>
      <i/>
      <sz val="11"/>
      <color theme="0"/>
      <name val="Source Sans Pro"/>
      <family val="2"/>
    </font>
    <font>
      <i/>
      <sz val="11"/>
      <color theme="0"/>
      <name val="Source Sans Pro"/>
      <family val="2"/>
    </font>
    <font>
      <i/>
      <sz val="10"/>
      <color theme="0"/>
      <name val="Source Sans Pro"/>
      <family val="2"/>
    </font>
    <font>
      <sz val="11"/>
      <color indexed="8"/>
      <name val="Source Sans Pro"/>
      <family val="2"/>
    </font>
    <font>
      <i/>
      <sz val="10.5"/>
      <color theme="1"/>
      <name val="Source Sans Pro"/>
      <family val="2"/>
    </font>
    <font>
      <b/>
      <sz val="11"/>
      <color rgb="FFFFFF00"/>
      <name val="Source Sans Pro"/>
      <family val="2"/>
    </font>
    <font>
      <b/>
      <sz val="16"/>
      <color rgb="FFFFFF00"/>
      <name val="Source Sans Pro"/>
      <family val="2"/>
    </font>
  </fonts>
  <fills count="7">
    <fill>
      <patternFill patternType="none"/>
    </fill>
    <fill>
      <patternFill patternType="gray125"/>
    </fill>
    <fill>
      <patternFill patternType="solid">
        <fgColor theme="0" tint="-0.14999847407452621"/>
        <bgColor indexed="64"/>
      </patternFill>
    </fill>
    <fill>
      <patternFill patternType="solid">
        <fgColor rgb="FFD9D9D9"/>
        <bgColor indexed="64"/>
      </patternFill>
    </fill>
    <fill>
      <patternFill patternType="solid">
        <fgColor theme="3"/>
        <bgColor indexed="64"/>
      </patternFill>
    </fill>
    <fill>
      <patternFill patternType="solid">
        <fgColor theme="2" tint="-9.9978637043366805E-2"/>
        <bgColor indexed="64"/>
      </patternFill>
    </fill>
    <fill>
      <patternFill patternType="solid">
        <fgColor theme="1"/>
        <bgColor indexed="64"/>
      </patternFill>
    </fill>
  </fills>
  <borders count="1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s>
  <cellStyleXfs count="2">
    <xf numFmtId="0" fontId="0" fillId="0" borderId="0"/>
    <xf numFmtId="44" fontId="5" fillId="0" borderId="0" applyFont="0" applyFill="0" applyBorder="0" applyAlignment="0" applyProtection="0"/>
  </cellStyleXfs>
  <cellXfs count="118">
    <xf numFmtId="0" fontId="0" fillId="0" borderId="0" xfId="0"/>
    <xf numFmtId="0" fontId="2" fillId="0" borderId="0" xfId="0" applyFont="1"/>
    <xf numFmtId="0" fontId="1" fillId="0" borderId="0" xfId="0" applyFont="1" applyAlignment="1">
      <alignment horizontal="center"/>
    </xf>
    <xf numFmtId="0" fontId="3" fillId="0" borderId="0" xfId="0" applyFont="1" applyAlignment="1">
      <alignment horizontal="center"/>
    </xf>
    <xf numFmtId="0" fontId="2" fillId="0" borderId="0" xfId="0" applyFont="1" applyAlignment="1">
      <alignment wrapText="1"/>
    </xf>
    <xf numFmtId="0" fontId="1" fillId="0" borderId="0" xfId="0" applyFont="1" applyAlignment="1">
      <alignment horizontal="center" wrapText="1"/>
    </xf>
    <xf numFmtId="0" fontId="3" fillId="0" borderId="0" xfId="0" applyFont="1" applyAlignment="1">
      <alignment horizontal="center" wrapText="1"/>
    </xf>
    <xf numFmtId="0" fontId="2" fillId="0" borderId="0" xfId="0" applyFont="1" applyAlignment="1">
      <alignment horizontal="center" wrapText="1"/>
    </xf>
    <xf numFmtId="0" fontId="2" fillId="0" borderId="0" xfId="0" applyFont="1" applyAlignment="1">
      <alignment horizontal="center"/>
    </xf>
    <xf numFmtId="3" fontId="2" fillId="0" borderId="0" xfId="0" applyNumberFormat="1" applyFont="1" applyAlignment="1">
      <alignment wrapText="1"/>
    </xf>
    <xf numFmtId="3" fontId="2" fillId="0" borderId="0" xfId="0" applyNumberFormat="1" applyFont="1"/>
    <xf numFmtId="0" fontId="6" fillId="0" borderId="0" xfId="0" applyFont="1" applyAlignment="1">
      <alignment horizontal="left" wrapText="1"/>
    </xf>
    <xf numFmtId="0" fontId="7" fillId="0" borderId="0" xfId="0" applyFont="1"/>
    <xf numFmtId="0" fontId="8" fillId="0" borderId="0" xfId="0" applyFont="1" applyAlignment="1">
      <alignment horizontal="center"/>
    </xf>
    <xf numFmtId="0" fontId="9" fillId="0" borderId="0" xfId="0" applyFont="1" applyAlignment="1">
      <alignment horizontal="center"/>
    </xf>
    <xf numFmtId="0" fontId="0" fillId="0" borderId="0" xfId="0" applyAlignment="1">
      <alignment horizontal="center"/>
    </xf>
    <xf numFmtId="0" fontId="0" fillId="0" borderId="0" xfId="0" applyAlignment="1">
      <alignment wrapText="1"/>
    </xf>
    <xf numFmtId="0" fontId="1" fillId="0" borderId="0" xfId="0" applyFont="1" applyAlignment="1">
      <alignment horizontal="center" vertical="center" wrapText="1"/>
    </xf>
    <xf numFmtId="0" fontId="4" fillId="0" borderId="0" xfId="0" applyFont="1" applyAlignment="1">
      <alignment vertical="center" wrapText="1"/>
    </xf>
    <xf numFmtId="0" fontId="16" fillId="4" borderId="5" xfId="0" applyFont="1" applyFill="1" applyBorder="1" applyAlignment="1">
      <alignment vertical="center" wrapText="1"/>
    </xf>
    <xf numFmtId="0" fontId="17" fillId="5" borderId="5" xfId="0" applyFont="1" applyFill="1" applyBorder="1" applyAlignment="1">
      <alignment vertical="center" wrapText="1"/>
    </xf>
    <xf numFmtId="0" fontId="16" fillId="4" borderId="1" xfId="0" applyFont="1" applyFill="1" applyBorder="1" applyAlignment="1">
      <alignment vertical="center" wrapText="1"/>
    </xf>
    <xf numFmtId="0" fontId="17" fillId="5" borderId="1" xfId="0" applyFont="1" applyFill="1" applyBorder="1" applyAlignment="1">
      <alignment vertical="center" wrapText="1"/>
    </xf>
    <xf numFmtId="0" fontId="17" fillId="5" borderId="1" xfId="0" applyFont="1" applyFill="1" applyBorder="1" applyAlignment="1">
      <alignment horizontal="left" vertical="center" wrapText="1"/>
    </xf>
    <xf numFmtId="0" fontId="20" fillId="0" borderId="0" xfId="0" applyFont="1" applyAlignment="1">
      <alignment wrapText="1"/>
    </xf>
    <xf numFmtId="0" fontId="20" fillId="0" borderId="0" xfId="0" applyFont="1"/>
    <xf numFmtId="0" fontId="21" fillId="0" borderId="0" xfId="0" applyFont="1" applyAlignment="1">
      <alignment horizontal="center" wrapText="1"/>
    </xf>
    <xf numFmtId="0" fontId="12" fillId="6" borderId="1" xfId="0" applyFont="1" applyFill="1" applyBorder="1" applyAlignment="1">
      <alignment horizontal="left" vertical="center" wrapText="1"/>
    </xf>
    <xf numFmtId="0" fontId="22" fillId="0" borderId="0" xfId="0" applyFont="1" applyAlignment="1">
      <alignment horizontal="left" vertical="center" wrapText="1"/>
    </xf>
    <xf numFmtId="0" fontId="23" fillId="0" borderId="0" xfId="0" applyFont="1" applyAlignment="1">
      <alignment horizontal="center" wrapText="1"/>
    </xf>
    <xf numFmtId="0" fontId="23" fillId="0" borderId="0" xfId="0" applyFont="1" applyAlignment="1">
      <alignment horizontal="center"/>
    </xf>
    <xf numFmtId="0" fontId="12" fillId="6" borderId="1" xfId="0" applyFont="1" applyFill="1" applyBorder="1" applyAlignment="1">
      <alignment vertical="center" wrapText="1"/>
    </xf>
    <xf numFmtId="0" fontId="20" fillId="0" borderId="0" xfId="0" applyFont="1" applyAlignment="1">
      <alignment horizontal="left" vertical="center" wrapText="1"/>
    </xf>
    <xf numFmtId="0" fontId="24" fillId="0" borderId="0" xfId="0" applyFont="1" applyAlignment="1">
      <alignment horizontal="center" wrapText="1"/>
    </xf>
    <xf numFmtId="0" fontId="24" fillId="0" borderId="0" xfId="0" applyFont="1" applyAlignment="1">
      <alignment horizontal="center"/>
    </xf>
    <xf numFmtId="0" fontId="28" fillId="0" borderId="0" xfId="0" applyFont="1" applyAlignment="1">
      <alignment horizontal="left" vertical="center" wrapText="1"/>
    </xf>
    <xf numFmtId="0" fontId="29" fillId="0" borderId="0" xfId="0" applyFont="1" applyAlignment="1">
      <alignment wrapText="1"/>
    </xf>
    <xf numFmtId="0" fontId="24" fillId="0" borderId="0" xfId="0" applyFont="1" applyAlignment="1">
      <alignment vertical="center" wrapText="1"/>
    </xf>
    <xf numFmtId="0" fontId="12" fillId="6" borderId="0" xfId="0" applyFont="1" applyFill="1" applyAlignment="1">
      <alignment horizontal="center" vertical="center" wrapText="1"/>
    </xf>
    <xf numFmtId="0" fontId="12" fillId="6" borderId="1" xfId="0" applyFont="1" applyFill="1" applyBorder="1" applyAlignment="1">
      <alignment horizontal="center" vertical="center" wrapText="1"/>
    </xf>
    <xf numFmtId="0" fontId="20" fillId="0" borderId="0" xfId="0" applyFont="1" applyAlignment="1">
      <alignment horizontal="center" wrapText="1"/>
    </xf>
    <xf numFmtId="0" fontId="20" fillId="0" borderId="0" xfId="0" applyFont="1" applyAlignment="1">
      <alignment horizontal="center"/>
    </xf>
    <xf numFmtId="0" fontId="11" fillId="0" borderId="5" xfId="0" applyFont="1" applyBorder="1" applyAlignment="1">
      <alignment horizontal="right" vertical="center" wrapText="1"/>
    </xf>
    <xf numFmtId="164" fontId="11" fillId="0" borderId="5" xfId="0" applyNumberFormat="1" applyFont="1" applyBorder="1" applyAlignment="1">
      <alignment vertical="center" wrapText="1"/>
    </xf>
    <xf numFmtId="0" fontId="11" fillId="0" borderId="5" xfId="0" applyFont="1" applyBorder="1" applyAlignment="1">
      <alignment horizontal="center" vertical="center" wrapText="1"/>
    </xf>
    <xf numFmtId="1" fontId="11" fillId="0" borderId="5" xfId="0" applyNumberFormat="1" applyFont="1" applyBorder="1" applyAlignment="1">
      <alignment horizontal="center" vertical="center" wrapText="1"/>
    </xf>
    <xf numFmtId="164" fontId="11" fillId="2" borderId="5" xfId="0" applyNumberFormat="1" applyFont="1" applyFill="1" applyBorder="1" applyAlignment="1">
      <alignment vertical="center" wrapText="1"/>
    </xf>
    <xf numFmtId="164" fontId="11" fillId="5" borderId="5" xfId="0" applyNumberFormat="1" applyFont="1" applyFill="1" applyBorder="1" applyAlignment="1">
      <alignment vertical="center" wrapText="1"/>
    </xf>
    <xf numFmtId="0" fontId="11" fillId="0" borderId="5" xfId="0" applyFont="1" applyBorder="1" applyAlignment="1">
      <alignment vertical="center" wrapText="1"/>
    </xf>
    <xf numFmtId="0" fontId="11" fillId="0" borderId="1" xfId="0" applyFont="1" applyBorder="1" applyAlignment="1">
      <alignment horizontal="right" vertical="center" wrapText="1"/>
    </xf>
    <xf numFmtId="164" fontId="11" fillId="0" borderId="1" xfId="0" applyNumberFormat="1" applyFont="1" applyBorder="1" applyAlignment="1">
      <alignment vertical="center" wrapText="1"/>
    </xf>
    <xf numFmtId="0" fontId="11" fillId="0" borderId="1" xfId="0" applyFont="1" applyBorder="1" applyAlignment="1">
      <alignment horizontal="center" vertical="center" wrapText="1"/>
    </xf>
    <xf numFmtId="1" fontId="11" fillId="0" borderId="1" xfId="0" applyNumberFormat="1" applyFont="1" applyBorder="1" applyAlignment="1">
      <alignment horizontal="center" vertical="center" wrapText="1"/>
    </xf>
    <xf numFmtId="164" fontId="11" fillId="5" borderId="1" xfId="0" applyNumberFormat="1" applyFont="1" applyFill="1" applyBorder="1" applyAlignment="1">
      <alignment vertical="center" wrapText="1"/>
    </xf>
    <xf numFmtId="164" fontId="11" fillId="2" borderId="1" xfId="0" applyNumberFormat="1" applyFont="1" applyFill="1" applyBorder="1" applyAlignment="1">
      <alignment vertical="center" wrapText="1"/>
    </xf>
    <xf numFmtId="0" fontId="11" fillId="0" borderId="1" xfId="0" applyFont="1" applyBorder="1" applyAlignment="1">
      <alignment vertical="center" wrapText="1"/>
    </xf>
    <xf numFmtId="0" fontId="14" fillId="0" borderId="1" xfId="0" applyFont="1" applyBorder="1" applyAlignment="1">
      <alignment horizontal="right" vertical="center" wrapText="1"/>
    </xf>
    <xf numFmtId="0" fontId="14" fillId="0" borderId="5" xfId="0" applyFont="1" applyBorder="1" applyAlignment="1">
      <alignment vertical="center" wrapText="1"/>
    </xf>
    <xf numFmtId="3" fontId="20" fillId="0" borderId="0" xfId="0" applyNumberFormat="1" applyFont="1" applyAlignment="1">
      <alignment wrapText="1"/>
    </xf>
    <xf numFmtId="3" fontId="20" fillId="0" borderId="0" xfId="0" applyNumberFormat="1" applyFont="1"/>
    <xf numFmtId="0" fontId="20" fillId="0" borderId="0" xfId="0" applyFont="1" applyAlignment="1">
      <alignment vertical="center" wrapText="1"/>
    </xf>
    <xf numFmtId="164" fontId="20" fillId="0" borderId="0" xfId="0" applyNumberFormat="1" applyFont="1" applyAlignment="1">
      <alignment vertical="center" wrapText="1"/>
    </xf>
    <xf numFmtId="164" fontId="13" fillId="5" borderId="1" xfId="0" applyNumberFormat="1" applyFont="1" applyFill="1" applyBorder="1" applyAlignment="1">
      <alignment vertical="center" wrapText="1"/>
    </xf>
    <xf numFmtId="164" fontId="20" fillId="6" borderId="1" xfId="0" applyNumberFormat="1" applyFont="1" applyFill="1" applyBorder="1" applyAlignment="1">
      <alignment vertical="center" wrapText="1"/>
    </xf>
    <xf numFmtId="3" fontId="20" fillId="0" borderId="0" xfId="0" applyNumberFormat="1" applyFont="1" applyAlignment="1">
      <alignment vertical="center" wrapText="1"/>
    </xf>
    <xf numFmtId="0" fontId="30" fillId="6" borderId="0" xfId="0" applyFont="1" applyFill="1" applyAlignment="1">
      <alignment horizontal="left" vertical="center" wrapText="1"/>
    </xf>
    <xf numFmtId="164" fontId="11" fillId="2" borderId="3" xfId="1" applyNumberFormat="1" applyFont="1" applyFill="1" applyBorder="1" applyAlignment="1">
      <alignment vertical="center" wrapText="1"/>
    </xf>
    <xf numFmtId="164" fontId="12" fillId="6" borderId="4" xfId="0" applyNumberFormat="1" applyFont="1" applyFill="1" applyBorder="1" applyAlignment="1">
      <alignment horizontal="right" vertical="center" wrapText="1"/>
    </xf>
    <xf numFmtId="164" fontId="11" fillId="5" borderId="1" xfId="0" applyNumberFormat="1" applyFont="1" applyFill="1" applyBorder="1" applyAlignment="1">
      <alignment horizontal="right" vertical="center" wrapText="1"/>
    </xf>
    <xf numFmtId="164" fontId="11" fillId="3" borderId="1" xfId="0" applyNumberFormat="1" applyFont="1" applyFill="1" applyBorder="1" applyAlignment="1">
      <alignment horizontal="right" vertical="center" wrapText="1"/>
    </xf>
    <xf numFmtId="164" fontId="11" fillId="0" borderId="1" xfId="1" applyNumberFormat="1" applyFont="1" applyBorder="1" applyAlignment="1">
      <alignment vertical="center" wrapText="1"/>
    </xf>
    <xf numFmtId="164" fontId="11" fillId="3" borderId="1" xfId="0" applyNumberFormat="1" applyFont="1" applyFill="1" applyBorder="1" applyAlignment="1">
      <alignment vertical="center" wrapText="1"/>
    </xf>
    <xf numFmtId="0" fontId="11" fillId="0" borderId="9" xfId="0" applyFont="1" applyBorder="1" applyAlignment="1">
      <alignment horizontal="center" vertical="center" wrapText="1"/>
    </xf>
    <xf numFmtId="1" fontId="11" fillId="0" borderId="9" xfId="0" applyNumberFormat="1" applyFont="1" applyBorder="1" applyAlignment="1">
      <alignment horizontal="center" vertical="center" wrapText="1"/>
    </xf>
    <xf numFmtId="164" fontId="13" fillId="5" borderId="4" xfId="0" applyNumberFormat="1" applyFont="1" applyFill="1" applyBorder="1" applyAlignment="1">
      <alignment vertical="center" wrapText="1"/>
    </xf>
    <xf numFmtId="164" fontId="11" fillId="3" borderId="1" xfId="1" applyNumberFormat="1" applyFont="1" applyFill="1" applyBorder="1" applyAlignment="1">
      <alignment vertical="center" wrapText="1"/>
    </xf>
    <xf numFmtId="0" fontId="21" fillId="0" borderId="0" xfId="0" applyFont="1" applyAlignment="1">
      <alignment horizontal="center" vertical="center" wrapText="1"/>
    </xf>
    <xf numFmtId="0" fontId="14" fillId="0" borderId="0" xfId="0" applyFont="1" applyAlignment="1">
      <alignment horizontal="left" vertical="center" wrapText="1"/>
    </xf>
    <xf numFmtId="0" fontId="23" fillId="0" borderId="0" xfId="0" applyFont="1" applyAlignment="1">
      <alignment horizontal="center" vertical="center" wrapText="1"/>
    </xf>
    <xf numFmtId="0" fontId="11" fillId="0" borderId="0" xfId="0" applyFont="1" applyAlignment="1">
      <alignment horizontal="left" vertical="center" wrapText="1"/>
    </xf>
    <xf numFmtId="0" fontId="24" fillId="0" borderId="0" xfId="0" applyFont="1" applyAlignment="1">
      <alignment horizontal="center" vertical="center" wrapText="1"/>
    </xf>
    <xf numFmtId="0" fontId="29" fillId="0" borderId="0" xfId="0" applyFont="1" applyAlignment="1">
      <alignment vertical="center" wrapText="1"/>
    </xf>
    <xf numFmtId="0" fontId="15" fillId="4" borderId="0" xfId="0" applyFont="1" applyFill="1" applyAlignment="1">
      <alignment horizontal="center" vertical="center" wrapText="1"/>
    </xf>
    <xf numFmtId="0" fontId="17" fillId="5" borderId="1" xfId="0" applyFont="1" applyFill="1" applyBorder="1" applyAlignment="1">
      <alignment vertical="center" wrapText="1"/>
    </xf>
    <xf numFmtId="0" fontId="31" fillId="6" borderId="2" xfId="0" applyFont="1" applyFill="1" applyBorder="1" applyAlignment="1">
      <alignment horizontal="center" vertical="center" wrapText="1"/>
    </xf>
    <xf numFmtId="0" fontId="31" fillId="6" borderId="4" xfId="0" applyFont="1" applyFill="1" applyBorder="1" applyAlignment="1">
      <alignment horizontal="center" vertical="center" wrapText="1"/>
    </xf>
    <xf numFmtId="0" fontId="12" fillId="6" borderId="0" xfId="0" applyFont="1" applyFill="1" applyAlignment="1">
      <alignment horizontal="left" vertical="center" wrapText="1"/>
    </xf>
    <xf numFmtId="0" fontId="30" fillId="6" borderId="0" xfId="0" applyFont="1" applyFill="1" applyAlignment="1">
      <alignment horizontal="left" vertical="center" wrapText="1"/>
    </xf>
    <xf numFmtId="0" fontId="12" fillId="6" borderId="2" xfId="0" applyFont="1" applyFill="1" applyBorder="1" applyAlignment="1">
      <alignment horizontal="right" vertical="center" wrapText="1"/>
    </xf>
    <xf numFmtId="0" fontId="12" fillId="6" borderId="3" xfId="0" applyFont="1" applyFill="1" applyBorder="1" applyAlignment="1">
      <alignment horizontal="right" vertical="center" wrapText="1"/>
    </xf>
    <xf numFmtId="0" fontId="12" fillId="6" borderId="4" xfId="0" applyFont="1" applyFill="1" applyBorder="1" applyAlignment="1">
      <alignment horizontal="right" vertical="center" wrapText="1"/>
    </xf>
    <xf numFmtId="0" fontId="10" fillId="6" borderId="0" xfId="0" applyFont="1" applyFill="1" applyAlignment="1">
      <alignment horizontal="left" vertical="center" wrapText="1"/>
    </xf>
    <xf numFmtId="0" fontId="22" fillId="0" borderId="2" xfId="0" applyFont="1" applyBorder="1" applyAlignment="1">
      <alignment horizontal="left" vertical="center" wrapText="1"/>
    </xf>
    <xf numFmtId="0" fontId="22" fillId="0" borderId="3" xfId="0" applyFont="1" applyBorder="1" applyAlignment="1">
      <alignment horizontal="left" vertical="center" wrapText="1"/>
    </xf>
    <xf numFmtId="0" fontId="22" fillId="0" borderId="4" xfId="0" applyFont="1" applyBorder="1" applyAlignment="1">
      <alignment horizontal="left" vertical="center" wrapText="1"/>
    </xf>
    <xf numFmtId="0" fontId="20" fillId="0" borderId="1" xfId="0" applyFont="1" applyBorder="1" applyAlignment="1">
      <alignment horizontal="left" vertical="center" wrapText="1"/>
    </xf>
    <xf numFmtId="0" fontId="28" fillId="0" borderId="1" xfId="0" applyFont="1" applyBorder="1" applyAlignment="1">
      <alignment horizontal="left" vertical="center" wrapText="1"/>
    </xf>
    <xf numFmtId="15" fontId="20" fillId="0" borderId="1" xfId="0" applyNumberFormat="1" applyFont="1" applyBorder="1" applyAlignment="1">
      <alignment horizontal="left" vertical="center" wrapText="1"/>
    </xf>
    <xf numFmtId="0" fontId="11" fillId="5" borderId="2" xfId="0" applyFont="1" applyFill="1" applyBorder="1" applyAlignment="1">
      <alignment horizontal="left" vertical="center"/>
    </xf>
    <xf numFmtId="0" fontId="11" fillId="5" borderId="3" xfId="0" applyFont="1" applyFill="1" applyBorder="1" applyAlignment="1">
      <alignment horizontal="left" vertical="center"/>
    </xf>
    <xf numFmtId="0" fontId="11" fillId="5" borderId="4" xfId="0" applyFont="1" applyFill="1" applyBorder="1" applyAlignment="1">
      <alignment horizontal="left" vertical="center"/>
    </xf>
    <xf numFmtId="0" fontId="11" fillId="5" borderId="2" xfId="0" applyFont="1" applyFill="1" applyBorder="1" applyAlignment="1">
      <alignment horizontal="left" vertical="center" wrapText="1"/>
    </xf>
    <xf numFmtId="0" fontId="11" fillId="5" borderId="3" xfId="0" applyFont="1" applyFill="1" applyBorder="1" applyAlignment="1">
      <alignment horizontal="left" vertical="center" wrapText="1"/>
    </xf>
    <xf numFmtId="0" fontId="11" fillId="5" borderId="4" xfId="0" applyFont="1" applyFill="1" applyBorder="1" applyAlignment="1">
      <alignment horizontal="left" vertical="center" wrapText="1"/>
    </xf>
    <xf numFmtId="0" fontId="28" fillId="0" borderId="2" xfId="0" applyFont="1" applyBorder="1" applyAlignment="1">
      <alignment horizontal="left" vertical="center" wrapText="1"/>
    </xf>
    <xf numFmtId="0" fontId="28" fillId="0" borderId="3" xfId="0" applyFont="1" applyBorder="1" applyAlignment="1">
      <alignment horizontal="left" vertical="center" wrapText="1"/>
    </xf>
    <xf numFmtId="0" fontId="28" fillId="0" borderId="4" xfId="0" applyFont="1" applyBorder="1" applyAlignment="1">
      <alignment horizontal="left" vertical="center" wrapText="1"/>
    </xf>
    <xf numFmtId="0" fontId="14" fillId="0" borderId="2" xfId="0" applyFont="1" applyBorder="1" applyAlignment="1">
      <alignment horizontal="left" vertical="center" wrapText="1"/>
    </xf>
    <xf numFmtId="0" fontId="14" fillId="0" borderId="3" xfId="0" applyFont="1" applyBorder="1" applyAlignment="1">
      <alignment horizontal="left" vertical="center" wrapText="1"/>
    </xf>
    <xf numFmtId="0" fontId="14" fillId="0" borderId="4" xfId="0" applyFont="1" applyBorder="1" applyAlignment="1">
      <alignment horizontal="left" vertical="center" wrapText="1"/>
    </xf>
    <xf numFmtId="0" fontId="11" fillId="0" borderId="1" xfId="0" applyFont="1" applyBorder="1" applyAlignment="1">
      <alignment horizontal="left" vertical="center" wrapText="1"/>
    </xf>
    <xf numFmtId="15" fontId="11" fillId="0" borderId="1" xfId="0" applyNumberFormat="1" applyFont="1" applyBorder="1" applyAlignment="1">
      <alignment horizontal="left" vertical="center" wrapText="1"/>
    </xf>
    <xf numFmtId="0" fontId="11" fillId="5" borderId="6" xfId="0" applyFont="1" applyFill="1" applyBorder="1" applyAlignment="1">
      <alignment horizontal="left" vertical="center" wrapText="1"/>
    </xf>
    <xf numFmtId="0" fontId="11" fillId="5" borderId="7" xfId="0" applyFont="1" applyFill="1" applyBorder="1" applyAlignment="1">
      <alignment horizontal="left" vertical="center" wrapText="1"/>
    </xf>
    <xf numFmtId="0" fontId="11" fillId="5" borderId="8" xfId="0" applyFont="1" applyFill="1" applyBorder="1" applyAlignment="1">
      <alignment horizontal="left" vertical="center" wrapText="1"/>
    </xf>
    <xf numFmtId="0" fontId="11" fillId="0" borderId="2" xfId="0" applyFont="1" applyBorder="1" applyAlignment="1">
      <alignment horizontal="left" vertical="center" wrapText="1"/>
    </xf>
    <xf numFmtId="0" fontId="11" fillId="0" borderId="3" xfId="0" applyFont="1" applyBorder="1" applyAlignment="1">
      <alignment horizontal="left" vertical="center" wrapText="1"/>
    </xf>
    <xf numFmtId="0" fontId="11" fillId="0" borderId="4" xfId="0" applyFont="1" applyBorder="1" applyAlignment="1">
      <alignment horizontal="left" vertical="center" wrapText="1"/>
    </xf>
  </cellXfs>
  <cellStyles count="2">
    <cellStyle name="Currency" xfId="1" builtinId="4"/>
    <cellStyle name="Normal" xfId="0" builtinId="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FFCC"/>
      <color rgb="FFCCFFCC"/>
      <color rgb="FF99FF99"/>
      <color rgb="FF00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12" Type="http://schemas.openxmlformats.org/officeDocument/2006/relationships/customXml" Target="../customXml/item4.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theme/theme1.xml><?xml version="1.0" encoding="utf-8"?>
<a:theme xmlns:a="http://schemas.openxmlformats.org/drawingml/2006/main" name="YALI Theme">
  <a:themeElements>
    <a:clrScheme name="MWF YALI">
      <a:dk1>
        <a:srgbClr val="1B3D7D"/>
      </a:dk1>
      <a:lt1>
        <a:sysClr val="window" lastClr="FFFFFF"/>
      </a:lt1>
      <a:dk2>
        <a:srgbClr val="1B3D7D"/>
      </a:dk2>
      <a:lt2>
        <a:srgbClr val="EBF4FB"/>
      </a:lt2>
      <a:accent1>
        <a:srgbClr val="1B3D7D"/>
      </a:accent1>
      <a:accent2>
        <a:srgbClr val="23ADE4"/>
      </a:accent2>
      <a:accent3>
        <a:srgbClr val="FAB319"/>
      </a:accent3>
      <a:accent4>
        <a:srgbClr val="D01847"/>
      </a:accent4>
      <a:accent5>
        <a:srgbClr val="178FBF"/>
      </a:accent5>
      <a:accent6>
        <a:srgbClr val="B4D7F2"/>
      </a:accent6>
      <a:hlink>
        <a:srgbClr val="178FBF"/>
      </a:hlink>
      <a:folHlink>
        <a:srgbClr val="660066"/>
      </a:folHlink>
    </a:clrScheme>
    <a:fontScheme name="Office">
      <a:majorFont>
        <a:latin typeface="Cambria"/>
        <a:ea typeface=""/>
        <a:cs typeface=""/>
        <a:font script="Jpan" typeface="ＭＳ ゴシック"/>
        <a:font script="Hang" typeface="맑은 고딕"/>
        <a:font script="Hans" typeface="宋体"/>
        <a:font script="Hant" typeface="新細明體"/>
        <a:font script="Arab" typeface="Times New Roman"/>
        <a:font script="Hebr" typeface="Times New Roman"/>
        <a:font script="Thai" typeface="Angsana New"/>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明朝"/>
        <a:font script="Hang" typeface="맑은 고딕"/>
        <a:font script="Hans" typeface="宋体"/>
        <a:font script="Hant" typeface="新細明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extLst>
    <a:ext uri="{05A4C25C-085E-4340-85A3-A5531E510DB2}">
      <thm15:themeFamily xmlns:thm15="http://schemas.microsoft.com/office/thememl/2012/main" name="YALI Theme" id="{FDE03D15-5BF4-425D-A140-09424AF944DE}" vid="{4509BE94-211E-4137-B32D-9979B9144E13}"/>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EAE20-C226-4418-860C-D8DF61333D3B}">
  <dimension ref="A1:D7"/>
  <sheetViews>
    <sheetView tabSelected="1" zoomScale="79" zoomScaleNormal="90" workbookViewId="0">
      <selection sqref="A1:B1"/>
    </sheetView>
  </sheetViews>
  <sheetFormatPr defaultColWidth="8.85546875" defaultRowHeight="52.7" customHeight="1"/>
  <cols>
    <col min="1" max="1" width="26.140625" style="1" customWidth="1"/>
    <col min="2" max="2" width="109" style="1" customWidth="1"/>
    <col min="3" max="16384" width="8.85546875" style="1"/>
  </cols>
  <sheetData>
    <row r="1" spans="1:4" ht="47.45" customHeight="1">
      <c r="A1" s="82" t="s">
        <v>0</v>
      </c>
      <c r="B1" s="82"/>
      <c r="C1" s="11"/>
      <c r="D1" s="11"/>
    </row>
    <row r="2" spans="1:4" ht="29.25" customHeight="1">
      <c r="A2" s="84" t="s">
        <v>1</v>
      </c>
      <c r="B2" s="85"/>
    </row>
    <row r="3" spans="1:4" ht="41.25" customHeight="1">
      <c r="A3" s="83" t="s">
        <v>2</v>
      </c>
      <c r="B3" s="83"/>
      <c r="C3" s="4"/>
      <c r="D3" s="4"/>
    </row>
    <row r="4" spans="1:4" ht="23.25" customHeight="1">
      <c r="A4" s="19" t="s">
        <v>3</v>
      </c>
      <c r="B4" s="20" t="s">
        <v>4</v>
      </c>
      <c r="C4" s="4"/>
      <c r="D4" s="4"/>
    </row>
    <row r="5" spans="1:4" ht="32.1">
      <c r="A5" s="21" t="s">
        <v>5</v>
      </c>
      <c r="B5" s="22" t="s">
        <v>6</v>
      </c>
      <c r="C5" s="4"/>
      <c r="D5" s="4"/>
    </row>
    <row r="6" spans="1:4" ht="128.1">
      <c r="A6" s="21" t="s">
        <v>7</v>
      </c>
      <c r="B6" s="22" t="s">
        <v>8</v>
      </c>
      <c r="C6" s="4"/>
      <c r="D6" s="4"/>
    </row>
    <row r="7" spans="1:4" ht="399" customHeight="1">
      <c r="A7" s="21" t="s">
        <v>9</v>
      </c>
      <c r="B7" s="23" t="s">
        <v>10</v>
      </c>
    </row>
  </sheetData>
  <mergeCells count="3">
    <mergeCell ref="A1:B1"/>
    <mergeCell ref="A3:B3"/>
    <mergeCell ref="A2:B2"/>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O28"/>
  <sheetViews>
    <sheetView zoomScale="72" workbookViewId="0">
      <selection sqref="A1:I1"/>
    </sheetView>
  </sheetViews>
  <sheetFormatPr defaultColWidth="8.85546875" defaultRowHeight="14.1"/>
  <cols>
    <col min="1" max="1" width="41.42578125" style="24" customWidth="1"/>
    <col min="2" max="2" width="10.42578125" style="24" customWidth="1"/>
    <col min="3" max="3" width="13.140625" style="24" customWidth="1"/>
    <col min="4" max="5" width="12.5703125" style="24" customWidth="1"/>
    <col min="6" max="6" width="11.5703125" style="24" customWidth="1"/>
    <col min="7" max="7" width="17.5703125" style="24" customWidth="1"/>
    <col min="8" max="8" width="15.42578125" style="24" customWidth="1"/>
    <col min="9" max="9" width="97.5703125" style="24" customWidth="1"/>
    <col min="10" max="14" width="8.85546875" style="24"/>
    <col min="15" max="15" width="9.42578125" style="25" bestFit="1" customWidth="1"/>
    <col min="16" max="16384" width="8.85546875" style="25"/>
  </cols>
  <sheetData>
    <row r="1" spans="1:14" ht="24.95">
      <c r="A1" s="91" t="s">
        <v>11</v>
      </c>
      <c r="B1" s="91"/>
      <c r="C1" s="91"/>
      <c r="D1" s="91"/>
      <c r="E1" s="91"/>
      <c r="F1" s="91"/>
      <c r="G1" s="91"/>
      <c r="H1" s="91"/>
      <c r="I1" s="91"/>
    </row>
    <row r="2" spans="1:14" ht="24.95">
      <c r="A2" s="26"/>
      <c r="B2" s="26"/>
      <c r="C2" s="26"/>
      <c r="D2" s="26"/>
      <c r="E2" s="26"/>
    </row>
    <row r="3" spans="1:14" s="30" customFormat="1" ht="45.75" customHeight="1">
      <c r="A3" s="27" t="s">
        <v>12</v>
      </c>
      <c r="B3" s="92"/>
      <c r="C3" s="93"/>
      <c r="D3" s="94"/>
      <c r="E3" s="28"/>
      <c r="F3" s="29"/>
      <c r="G3" s="29"/>
      <c r="H3" s="29"/>
      <c r="I3" s="29"/>
      <c r="J3" s="29"/>
      <c r="K3" s="29"/>
      <c r="L3" s="29"/>
      <c r="M3" s="29"/>
      <c r="N3" s="29"/>
    </row>
    <row r="4" spans="1:14" s="34" customFormat="1">
      <c r="A4" s="31" t="s">
        <v>13</v>
      </c>
      <c r="B4" s="95" t="s">
        <v>14</v>
      </c>
      <c r="C4" s="95"/>
      <c r="D4" s="95"/>
      <c r="E4" s="32"/>
      <c r="F4" s="33"/>
      <c r="G4" s="33"/>
      <c r="H4" s="33"/>
      <c r="I4" s="33"/>
      <c r="J4" s="33"/>
      <c r="K4" s="33"/>
      <c r="L4" s="33"/>
      <c r="M4" s="33"/>
      <c r="N4" s="33"/>
    </row>
    <row r="5" spans="1:14" s="34" customFormat="1" ht="14.45">
      <c r="A5" s="27" t="s">
        <v>15</v>
      </c>
      <c r="B5" s="96"/>
      <c r="C5" s="96"/>
      <c r="D5" s="96"/>
      <c r="E5" s="35"/>
      <c r="F5" s="33"/>
      <c r="G5" s="33"/>
      <c r="H5" s="33"/>
      <c r="I5" s="33"/>
      <c r="J5" s="33"/>
      <c r="K5" s="33"/>
      <c r="L5" s="33"/>
      <c r="M5" s="33"/>
      <c r="N5" s="33"/>
    </row>
    <row r="6" spans="1:14" s="34" customFormat="1" ht="14.45">
      <c r="A6" s="27" t="s">
        <v>16</v>
      </c>
      <c r="B6" s="104"/>
      <c r="C6" s="105"/>
      <c r="D6" s="106"/>
      <c r="E6" s="35"/>
      <c r="F6" s="33"/>
      <c r="G6" s="33"/>
      <c r="H6" s="33"/>
      <c r="I6" s="33"/>
      <c r="J6" s="33"/>
      <c r="K6" s="33"/>
      <c r="L6" s="33"/>
      <c r="M6" s="33"/>
      <c r="N6" s="33"/>
    </row>
    <row r="7" spans="1:14" s="34" customFormat="1">
      <c r="A7" s="31" t="s">
        <v>17</v>
      </c>
      <c r="B7" s="97"/>
      <c r="C7" s="95"/>
      <c r="D7" s="95"/>
      <c r="E7" s="32"/>
      <c r="F7" s="33"/>
      <c r="G7" s="33"/>
      <c r="H7" s="33"/>
      <c r="I7" s="33"/>
      <c r="J7" s="33"/>
      <c r="K7" s="33"/>
      <c r="L7" s="33"/>
      <c r="M7" s="33"/>
      <c r="N7" s="33"/>
    </row>
    <row r="8" spans="1:14" s="34" customFormat="1">
      <c r="A8" s="36"/>
      <c r="B8" s="33"/>
      <c r="C8" s="33"/>
      <c r="D8" s="33"/>
      <c r="E8" s="33"/>
      <c r="F8" s="33"/>
      <c r="G8" s="33"/>
      <c r="H8" s="33"/>
      <c r="I8" s="33"/>
      <c r="J8" s="33"/>
      <c r="K8" s="33"/>
      <c r="L8" s="33"/>
      <c r="M8" s="33"/>
      <c r="N8" s="33"/>
    </row>
    <row r="9" spans="1:14">
      <c r="A9" s="37" t="s">
        <v>18</v>
      </c>
    </row>
    <row r="10" spans="1:14" s="41" customFormat="1" ht="98.1">
      <c r="A10" s="38" t="s">
        <v>19</v>
      </c>
      <c r="B10" s="39" t="s">
        <v>20</v>
      </c>
      <c r="C10" s="39" t="s">
        <v>21</v>
      </c>
      <c r="D10" s="39" t="s">
        <v>22</v>
      </c>
      <c r="E10" s="38" t="s">
        <v>23</v>
      </c>
      <c r="F10" s="38" t="s">
        <v>24</v>
      </c>
      <c r="G10" s="38" t="s">
        <v>25</v>
      </c>
      <c r="H10" s="38" t="s">
        <v>26</v>
      </c>
      <c r="I10" s="38" t="s">
        <v>27</v>
      </c>
      <c r="J10" s="40"/>
      <c r="K10" s="40"/>
      <c r="L10" s="40"/>
      <c r="M10" s="40"/>
      <c r="N10" s="40"/>
    </row>
    <row r="11" spans="1:14" ht="15" customHeight="1">
      <c r="A11" s="101" t="s">
        <v>28</v>
      </c>
      <c r="B11" s="102"/>
      <c r="C11" s="102"/>
      <c r="D11" s="102"/>
      <c r="E11" s="102"/>
      <c r="F11" s="102"/>
      <c r="G11" s="102"/>
      <c r="H11" s="102"/>
      <c r="I11" s="103"/>
    </row>
    <row r="12" spans="1:14">
      <c r="A12" s="42" t="s">
        <v>29</v>
      </c>
      <c r="B12" s="43"/>
      <c r="C12" s="44"/>
      <c r="D12" s="45"/>
      <c r="E12" s="45"/>
      <c r="F12" s="46">
        <f>B27*E27</f>
        <v>0</v>
      </c>
      <c r="G12" s="47"/>
      <c r="H12" s="46"/>
      <c r="I12" s="48"/>
    </row>
    <row r="13" spans="1:14" ht="14.45">
      <c r="A13" s="49" t="s">
        <v>30</v>
      </c>
      <c r="B13" s="50"/>
      <c r="C13" s="51"/>
      <c r="D13" s="52"/>
      <c r="E13" s="45"/>
      <c r="F13" s="46">
        <f t="shared" ref="F13:F26" si="0">B28*E28</f>
        <v>0</v>
      </c>
      <c r="G13" s="53"/>
      <c r="H13" s="54"/>
      <c r="I13" s="55"/>
    </row>
    <row r="14" spans="1:14" ht="14.45">
      <c r="A14" s="49" t="s">
        <v>31</v>
      </c>
      <c r="B14" s="50"/>
      <c r="C14" s="51"/>
      <c r="D14" s="52"/>
      <c r="E14" s="45"/>
      <c r="F14" s="46">
        <f t="shared" si="0"/>
        <v>0</v>
      </c>
      <c r="G14" s="53"/>
      <c r="H14" s="54"/>
      <c r="I14" s="55"/>
    </row>
    <row r="15" spans="1:14" ht="14.45">
      <c r="A15" s="49" t="s">
        <v>32</v>
      </c>
      <c r="B15" s="50"/>
      <c r="C15" s="51"/>
      <c r="D15" s="52"/>
      <c r="E15" s="45"/>
      <c r="F15" s="46">
        <f t="shared" si="0"/>
        <v>0</v>
      </c>
      <c r="G15" s="53"/>
      <c r="H15" s="54"/>
      <c r="I15" s="55"/>
    </row>
    <row r="16" spans="1:14" ht="14.45">
      <c r="A16" s="56" t="s">
        <v>33</v>
      </c>
      <c r="B16" s="50"/>
      <c r="C16" s="55"/>
      <c r="D16" s="52"/>
      <c r="E16" s="45"/>
      <c r="F16" s="46">
        <f t="shared" si="0"/>
        <v>0</v>
      </c>
      <c r="G16" s="53"/>
      <c r="H16" s="54"/>
      <c r="I16" s="55"/>
    </row>
    <row r="17" spans="1:15" ht="14.45">
      <c r="A17" s="56" t="s">
        <v>34</v>
      </c>
      <c r="B17" s="50"/>
      <c r="C17" s="55"/>
      <c r="D17" s="52"/>
      <c r="E17" s="45"/>
      <c r="F17" s="46">
        <f t="shared" si="0"/>
        <v>0</v>
      </c>
      <c r="G17" s="53"/>
      <c r="H17" s="54"/>
      <c r="I17" s="55"/>
    </row>
    <row r="18" spans="1:15" ht="14.45">
      <c r="A18" s="56" t="s">
        <v>34</v>
      </c>
      <c r="B18" s="50"/>
      <c r="C18" s="55"/>
      <c r="D18" s="52"/>
      <c r="E18" s="45"/>
      <c r="F18" s="46">
        <f t="shared" si="0"/>
        <v>0</v>
      </c>
      <c r="G18" s="53"/>
      <c r="H18" s="54"/>
      <c r="I18" s="55"/>
    </row>
    <row r="19" spans="1:15" ht="14.45">
      <c r="A19" s="56" t="s">
        <v>34</v>
      </c>
      <c r="B19" s="50"/>
      <c r="C19" s="55"/>
      <c r="D19" s="52"/>
      <c r="E19" s="45"/>
      <c r="F19" s="46">
        <f t="shared" si="0"/>
        <v>0</v>
      </c>
      <c r="G19" s="53"/>
      <c r="H19" s="54"/>
      <c r="I19" s="55"/>
    </row>
    <row r="20" spans="1:15" ht="14.45">
      <c r="A20" s="56" t="s">
        <v>34</v>
      </c>
      <c r="B20" s="50"/>
      <c r="C20" s="55"/>
      <c r="D20" s="52"/>
      <c r="E20" s="45"/>
      <c r="F20" s="46">
        <f t="shared" si="0"/>
        <v>0</v>
      </c>
      <c r="G20" s="53"/>
      <c r="H20" s="54"/>
      <c r="I20" s="55"/>
    </row>
    <row r="21" spans="1:15" ht="23.25" customHeight="1">
      <c r="A21" s="98" t="s">
        <v>35</v>
      </c>
      <c r="B21" s="99"/>
      <c r="C21" s="99"/>
      <c r="D21" s="99"/>
      <c r="E21" s="99"/>
      <c r="F21" s="99"/>
      <c r="G21" s="99"/>
      <c r="H21" s="99"/>
      <c r="I21" s="100"/>
    </row>
    <row r="22" spans="1:15" ht="14.45">
      <c r="A22" s="42" t="s">
        <v>36</v>
      </c>
      <c r="B22" s="50"/>
      <c r="C22" s="44"/>
      <c r="D22" s="52"/>
      <c r="E22" s="45"/>
      <c r="F22" s="46">
        <f t="shared" si="0"/>
        <v>0</v>
      </c>
      <c r="G22" s="53"/>
      <c r="H22" s="54"/>
      <c r="I22" s="57" t="s">
        <v>37</v>
      </c>
    </row>
    <row r="23" spans="1:15" ht="14.45">
      <c r="A23" s="49" t="s">
        <v>38</v>
      </c>
      <c r="B23" s="50"/>
      <c r="C23" s="51"/>
      <c r="D23" s="52"/>
      <c r="E23" s="45"/>
      <c r="F23" s="46">
        <f t="shared" si="0"/>
        <v>0</v>
      </c>
      <c r="G23" s="53"/>
      <c r="H23" s="54"/>
      <c r="I23" s="55"/>
    </row>
    <row r="24" spans="1:15" ht="14.45">
      <c r="A24" s="49" t="s">
        <v>39</v>
      </c>
      <c r="B24" s="50"/>
      <c r="C24" s="51"/>
      <c r="D24" s="52"/>
      <c r="E24" s="45"/>
      <c r="F24" s="46">
        <f t="shared" si="0"/>
        <v>0</v>
      </c>
      <c r="G24" s="53"/>
      <c r="H24" s="54"/>
      <c r="I24" s="55"/>
      <c r="L24" s="58"/>
      <c r="M24" s="58"/>
      <c r="O24" s="59"/>
    </row>
    <row r="25" spans="1:15" ht="14.45">
      <c r="A25" s="49" t="s">
        <v>40</v>
      </c>
      <c r="B25" s="50"/>
      <c r="C25" s="51"/>
      <c r="D25" s="52"/>
      <c r="E25" s="45"/>
      <c r="F25" s="46">
        <f t="shared" si="0"/>
        <v>0</v>
      </c>
      <c r="G25" s="53"/>
      <c r="H25" s="54"/>
      <c r="I25" s="55"/>
      <c r="O25" s="59"/>
    </row>
    <row r="26" spans="1:15" ht="14.45">
      <c r="A26" s="56" t="s">
        <v>41</v>
      </c>
      <c r="B26" s="50"/>
      <c r="C26" s="51"/>
      <c r="D26" s="52"/>
      <c r="E26" s="45"/>
      <c r="F26" s="46">
        <f t="shared" si="0"/>
        <v>0</v>
      </c>
      <c r="G26" s="53"/>
      <c r="H26" s="54"/>
      <c r="I26" s="55"/>
    </row>
    <row r="27" spans="1:15" ht="31.7" customHeight="1">
      <c r="A27" s="60"/>
      <c r="B27" s="61"/>
      <c r="C27" s="88" t="s">
        <v>42</v>
      </c>
      <c r="D27" s="89"/>
      <c r="E27" s="89"/>
      <c r="F27" s="90"/>
      <c r="G27" s="62">
        <f>SUM(G11:G26)</f>
        <v>0</v>
      </c>
      <c r="H27" s="63"/>
      <c r="I27" s="64"/>
    </row>
    <row r="28" spans="1:15" ht="45.2" customHeight="1">
      <c r="A28" s="60"/>
      <c r="B28" s="61"/>
      <c r="C28" s="86" t="s">
        <v>43</v>
      </c>
      <c r="D28" s="87"/>
      <c r="E28" s="65"/>
      <c r="F28" s="66">
        <f>SUM(F12:F26)</f>
        <v>0</v>
      </c>
      <c r="G28" s="67" t="s">
        <v>44</v>
      </c>
      <c r="H28" s="54">
        <f>SUM(H11:H26)</f>
        <v>0</v>
      </c>
      <c r="I28" s="61"/>
    </row>
  </sheetData>
  <mergeCells count="10">
    <mergeCell ref="C28:D28"/>
    <mergeCell ref="C27:F27"/>
    <mergeCell ref="A1:I1"/>
    <mergeCell ref="B3:D3"/>
    <mergeCell ref="B4:D4"/>
    <mergeCell ref="B5:D5"/>
    <mergeCell ref="B7:D7"/>
    <mergeCell ref="A21:I21"/>
    <mergeCell ref="A11:I11"/>
    <mergeCell ref="B6:D6"/>
  </mergeCells>
  <pageMargins left="0.7" right="0.7" top="0.75" bottom="0.75" header="0.3" footer="0.3"/>
  <pageSetup scale="56"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28"/>
  <sheetViews>
    <sheetView zoomScale="69" workbookViewId="0">
      <selection sqref="A1:I1"/>
    </sheetView>
  </sheetViews>
  <sheetFormatPr defaultColWidth="8.85546875" defaultRowHeight="14.45"/>
  <cols>
    <col min="1" max="1" width="41.42578125" style="16" customWidth="1"/>
    <col min="2" max="2" width="10.42578125" style="16" customWidth="1"/>
    <col min="3" max="3" width="15.140625" style="16" customWidth="1"/>
    <col min="4" max="4" width="14" style="16" customWidth="1"/>
    <col min="5" max="5" width="12.5703125" style="16" customWidth="1"/>
    <col min="6" max="6" width="11.5703125" style="16" customWidth="1"/>
    <col min="7" max="7" width="17.5703125" style="16" customWidth="1"/>
    <col min="8" max="8" width="15.42578125" style="16" customWidth="1"/>
    <col min="9" max="9" width="97.5703125" style="16" customWidth="1"/>
    <col min="10" max="14" width="8.85546875" style="16" bestFit="1" customWidth="1"/>
    <col min="15" max="15" width="9.42578125" bestFit="1" customWidth="1"/>
  </cols>
  <sheetData>
    <row r="1" spans="1:15" ht="24.95">
      <c r="A1" s="91" t="s">
        <v>11</v>
      </c>
      <c r="B1" s="91"/>
      <c r="C1" s="91"/>
      <c r="D1" s="91"/>
      <c r="E1" s="91"/>
      <c r="F1" s="91"/>
      <c r="G1" s="91"/>
      <c r="H1" s="91"/>
      <c r="I1" s="91"/>
      <c r="J1" s="4"/>
      <c r="K1" s="4"/>
      <c r="L1" s="4"/>
      <c r="M1" s="4"/>
      <c r="N1" s="4"/>
      <c r="O1" s="1"/>
    </row>
    <row r="2" spans="1:15" ht="24.95">
      <c r="A2" s="76"/>
      <c r="B2" s="76"/>
      <c r="C2" s="76"/>
      <c r="D2" s="76"/>
      <c r="E2" s="76"/>
      <c r="F2" s="60"/>
      <c r="G2" s="60"/>
      <c r="H2" s="60"/>
      <c r="I2" s="60"/>
      <c r="J2" s="4"/>
      <c r="K2" s="4"/>
      <c r="L2" s="4"/>
      <c r="M2" s="4"/>
      <c r="N2" s="4"/>
      <c r="O2" s="1"/>
    </row>
    <row r="3" spans="1:15" s="13" customFormat="1" ht="45.75" customHeight="1">
      <c r="A3" s="27" t="s">
        <v>12</v>
      </c>
      <c r="B3" s="107" t="s">
        <v>45</v>
      </c>
      <c r="C3" s="108"/>
      <c r="D3" s="109"/>
      <c r="E3" s="77"/>
      <c r="F3" s="78"/>
      <c r="G3" s="78"/>
      <c r="H3" s="78"/>
      <c r="I3" s="78"/>
      <c r="J3" s="6"/>
      <c r="K3" s="6"/>
      <c r="L3" s="6"/>
      <c r="M3" s="6"/>
      <c r="N3" s="6"/>
      <c r="O3" s="3"/>
    </row>
    <row r="4" spans="1:15" s="14" customFormat="1">
      <c r="A4" s="31" t="s">
        <v>13</v>
      </c>
      <c r="B4" s="110" t="s">
        <v>46</v>
      </c>
      <c r="C4" s="110"/>
      <c r="D4" s="110"/>
      <c r="E4" s="79"/>
      <c r="F4" s="80"/>
      <c r="G4" s="80"/>
      <c r="H4" s="80"/>
      <c r="I4" s="80"/>
      <c r="J4" s="5"/>
      <c r="K4" s="5"/>
      <c r="L4" s="5"/>
      <c r="M4" s="5"/>
      <c r="N4" s="5"/>
      <c r="O4" s="2"/>
    </row>
    <row r="5" spans="1:15" s="14" customFormat="1">
      <c r="A5" s="31" t="s">
        <v>15</v>
      </c>
      <c r="B5" s="110" t="s">
        <v>47</v>
      </c>
      <c r="C5" s="110"/>
      <c r="D5" s="110"/>
      <c r="E5" s="79"/>
      <c r="F5" s="80"/>
      <c r="G5" s="80"/>
      <c r="H5" s="80"/>
      <c r="I5" s="80"/>
      <c r="J5" s="5"/>
      <c r="K5" s="5"/>
      <c r="L5" s="5"/>
      <c r="M5" s="5"/>
      <c r="N5" s="5"/>
      <c r="O5" s="2"/>
    </row>
    <row r="6" spans="1:15" s="14" customFormat="1">
      <c r="A6" s="31" t="s">
        <v>48</v>
      </c>
      <c r="B6" s="115" t="s">
        <v>49</v>
      </c>
      <c r="C6" s="116"/>
      <c r="D6" s="117"/>
      <c r="E6" s="79"/>
      <c r="F6" s="80"/>
      <c r="G6" s="80"/>
      <c r="H6" s="80"/>
      <c r="I6" s="80"/>
      <c r="J6" s="5"/>
      <c r="K6" s="5"/>
      <c r="L6" s="5"/>
      <c r="M6" s="5"/>
      <c r="N6" s="5"/>
      <c r="O6" s="2"/>
    </row>
    <row r="7" spans="1:15" s="14" customFormat="1">
      <c r="A7" s="31" t="s">
        <v>17</v>
      </c>
      <c r="B7" s="111">
        <v>44789</v>
      </c>
      <c r="C7" s="110"/>
      <c r="D7" s="110"/>
      <c r="E7" s="79"/>
      <c r="F7" s="80"/>
      <c r="G7" s="80"/>
      <c r="H7" s="80"/>
      <c r="I7" s="80"/>
      <c r="J7" s="5"/>
      <c r="K7" s="5"/>
      <c r="L7" s="5"/>
      <c r="M7" s="5"/>
      <c r="N7" s="5"/>
      <c r="O7" s="2"/>
    </row>
    <row r="8" spans="1:15" s="14" customFormat="1">
      <c r="A8" s="18"/>
      <c r="B8" s="17"/>
      <c r="C8" s="17"/>
      <c r="D8" s="17"/>
      <c r="E8" s="17"/>
      <c r="F8" s="17"/>
      <c r="G8" s="17"/>
      <c r="H8" s="17"/>
      <c r="I8" s="17"/>
      <c r="J8" s="5"/>
      <c r="K8" s="5"/>
      <c r="L8" s="5"/>
      <c r="M8" s="5"/>
      <c r="N8" s="5"/>
      <c r="O8" s="2"/>
    </row>
    <row r="9" spans="1:15">
      <c r="A9" s="37" t="s">
        <v>18</v>
      </c>
      <c r="B9" s="60"/>
      <c r="C9" s="60"/>
      <c r="D9" s="60"/>
      <c r="E9" s="60"/>
      <c r="F9" s="60"/>
      <c r="G9" s="60"/>
      <c r="H9" s="60"/>
      <c r="I9" s="60"/>
      <c r="J9" s="4"/>
      <c r="K9" s="4"/>
      <c r="L9" s="4"/>
      <c r="M9" s="4"/>
      <c r="N9" s="4"/>
      <c r="O9" s="1"/>
    </row>
    <row r="10" spans="1:15" s="15" customFormat="1" ht="84">
      <c r="A10" s="39" t="s">
        <v>19</v>
      </c>
      <c r="B10" s="39" t="s">
        <v>20</v>
      </c>
      <c r="C10" s="39" t="s">
        <v>21</v>
      </c>
      <c r="D10" s="39" t="s">
        <v>22</v>
      </c>
      <c r="E10" s="38" t="s">
        <v>23</v>
      </c>
      <c r="F10" s="39" t="s">
        <v>24</v>
      </c>
      <c r="G10" s="39" t="s">
        <v>25</v>
      </c>
      <c r="H10" s="38" t="s">
        <v>26</v>
      </c>
      <c r="I10" s="39" t="s">
        <v>27</v>
      </c>
      <c r="J10" s="7"/>
      <c r="K10" s="7"/>
      <c r="L10" s="7"/>
      <c r="M10" s="7"/>
      <c r="N10" s="7"/>
      <c r="O10" s="8"/>
    </row>
    <row r="11" spans="1:15" s="12" customFormat="1" ht="14.25" customHeight="1">
      <c r="A11" s="112" t="s">
        <v>28</v>
      </c>
      <c r="B11" s="113"/>
      <c r="C11" s="113"/>
      <c r="D11" s="113"/>
      <c r="E11" s="113"/>
      <c r="F11" s="113"/>
      <c r="G11" s="113"/>
      <c r="H11" s="113"/>
      <c r="I11" s="114"/>
      <c r="J11" s="4"/>
      <c r="K11" s="4"/>
      <c r="L11" s="4"/>
      <c r="M11" s="4"/>
      <c r="N11" s="4"/>
      <c r="O11" s="1"/>
    </row>
    <row r="12" spans="1:15" s="12" customFormat="1" ht="14.1">
      <c r="A12" s="49" t="s">
        <v>29</v>
      </c>
      <c r="B12" s="50">
        <v>1250</v>
      </c>
      <c r="C12" s="51" t="s">
        <v>50</v>
      </c>
      <c r="D12" s="52" t="s">
        <v>51</v>
      </c>
      <c r="E12" s="52">
        <v>1</v>
      </c>
      <c r="F12" s="46">
        <f>B12*E12</f>
        <v>1250</v>
      </c>
      <c r="G12" s="68">
        <v>1250</v>
      </c>
      <c r="H12" s="69" t="s">
        <v>14</v>
      </c>
      <c r="I12" s="55" t="s">
        <v>52</v>
      </c>
      <c r="J12" s="4"/>
      <c r="K12" s="4"/>
      <c r="L12" s="4"/>
      <c r="M12" s="4"/>
      <c r="N12" s="4"/>
      <c r="O12" s="1"/>
    </row>
    <row r="13" spans="1:15" s="12" customFormat="1" ht="43.5">
      <c r="A13" s="49" t="s">
        <v>30</v>
      </c>
      <c r="B13" s="50">
        <v>6</v>
      </c>
      <c r="C13" s="51" t="s">
        <v>53</v>
      </c>
      <c r="D13" s="52" t="s">
        <v>54</v>
      </c>
      <c r="E13" s="52">
        <v>100</v>
      </c>
      <c r="F13" s="46">
        <f t="shared" ref="F13:F26" si="0">B13*E13</f>
        <v>600</v>
      </c>
      <c r="G13" s="68">
        <v>600</v>
      </c>
      <c r="H13" s="69"/>
      <c r="I13" s="55" t="s">
        <v>55</v>
      </c>
      <c r="J13" s="4"/>
      <c r="K13" s="4"/>
      <c r="L13" s="4"/>
      <c r="M13" s="4"/>
      <c r="N13" s="4"/>
      <c r="O13" s="1"/>
    </row>
    <row r="14" spans="1:15" s="12" customFormat="1" ht="29.1">
      <c r="A14" s="49" t="s">
        <v>31</v>
      </c>
      <c r="B14" s="50">
        <v>2</v>
      </c>
      <c r="C14" s="51" t="s">
        <v>56</v>
      </c>
      <c r="D14" s="52" t="s">
        <v>54</v>
      </c>
      <c r="E14" s="52">
        <v>100</v>
      </c>
      <c r="F14" s="46">
        <f t="shared" si="0"/>
        <v>200</v>
      </c>
      <c r="G14" s="68">
        <v>200</v>
      </c>
      <c r="H14" s="69"/>
      <c r="I14" s="55" t="s">
        <v>57</v>
      </c>
      <c r="J14" s="4"/>
      <c r="K14" s="4"/>
      <c r="L14" s="4"/>
      <c r="M14" s="4"/>
      <c r="N14" s="4"/>
      <c r="O14" s="1"/>
    </row>
    <row r="15" spans="1:15" s="12" customFormat="1">
      <c r="A15" s="49" t="s">
        <v>58</v>
      </c>
      <c r="B15" s="50">
        <v>300</v>
      </c>
      <c r="C15" s="51" t="s">
        <v>50</v>
      </c>
      <c r="D15" s="52" t="s">
        <v>51</v>
      </c>
      <c r="E15" s="52">
        <v>1</v>
      </c>
      <c r="F15" s="46">
        <f t="shared" si="0"/>
        <v>300</v>
      </c>
      <c r="G15" s="68">
        <v>300</v>
      </c>
      <c r="H15" s="69"/>
      <c r="I15" s="55" t="s">
        <v>59</v>
      </c>
      <c r="J15" s="4"/>
      <c r="K15" s="4"/>
      <c r="L15" s="4"/>
      <c r="M15" s="4"/>
      <c r="N15" s="4"/>
      <c r="O15" s="1"/>
    </row>
    <row r="16" spans="1:15">
      <c r="A16" s="49" t="s">
        <v>60</v>
      </c>
      <c r="B16" s="50">
        <v>150</v>
      </c>
      <c r="C16" s="51" t="s">
        <v>50</v>
      </c>
      <c r="D16" s="52" t="s">
        <v>61</v>
      </c>
      <c r="E16" s="52">
        <v>1</v>
      </c>
      <c r="F16" s="46">
        <f t="shared" si="0"/>
        <v>150</v>
      </c>
      <c r="G16" s="68">
        <v>150</v>
      </c>
      <c r="H16" s="69"/>
      <c r="I16" s="55" t="s">
        <v>62</v>
      </c>
      <c r="J16" s="4"/>
      <c r="K16" s="4"/>
      <c r="L16" s="4"/>
      <c r="M16" s="4"/>
      <c r="N16" s="4"/>
      <c r="O16" s="1"/>
    </row>
    <row r="17" spans="1:15">
      <c r="A17" s="49" t="s">
        <v>63</v>
      </c>
      <c r="B17" s="70">
        <v>50</v>
      </c>
      <c r="C17" s="51" t="s">
        <v>50</v>
      </c>
      <c r="D17" s="52" t="s">
        <v>64</v>
      </c>
      <c r="E17" s="52">
        <v>1</v>
      </c>
      <c r="F17" s="46">
        <f t="shared" si="0"/>
        <v>50</v>
      </c>
      <c r="G17" s="68">
        <v>50</v>
      </c>
      <c r="H17" s="69"/>
      <c r="I17" s="55" t="s">
        <v>65</v>
      </c>
      <c r="J17" s="4"/>
      <c r="K17" s="4"/>
      <c r="L17" s="4"/>
      <c r="M17" s="4"/>
      <c r="N17" s="4"/>
      <c r="O17" s="1"/>
    </row>
    <row r="18" spans="1:15">
      <c r="A18" s="49" t="s">
        <v>66</v>
      </c>
      <c r="B18" s="50">
        <v>150</v>
      </c>
      <c r="C18" s="51" t="s">
        <v>50</v>
      </c>
      <c r="D18" s="52" t="s">
        <v>67</v>
      </c>
      <c r="E18" s="52">
        <v>1</v>
      </c>
      <c r="F18" s="46">
        <f t="shared" si="0"/>
        <v>150</v>
      </c>
      <c r="G18" s="68">
        <v>150</v>
      </c>
      <c r="H18" s="69"/>
      <c r="I18" s="55" t="s">
        <v>68</v>
      </c>
      <c r="J18" s="4"/>
      <c r="K18" s="4"/>
      <c r="L18" s="4"/>
      <c r="M18" s="4"/>
      <c r="N18" s="4"/>
      <c r="O18" s="1"/>
    </row>
    <row r="19" spans="1:15">
      <c r="A19" s="49" t="s">
        <v>69</v>
      </c>
      <c r="B19" s="50">
        <v>135</v>
      </c>
      <c r="C19" s="51" t="s">
        <v>50</v>
      </c>
      <c r="D19" s="52" t="s">
        <v>70</v>
      </c>
      <c r="E19" s="52">
        <v>1</v>
      </c>
      <c r="F19" s="46">
        <f t="shared" si="0"/>
        <v>135</v>
      </c>
      <c r="G19" s="68">
        <v>0</v>
      </c>
      <c r="H19" s="69">
        <v>135</v>
      </c>
      <c r="I19" s="55" t="s">
        <v>71</v>
      </c>
      <c r="J19" s="4"/>
      <c r="K19" s="4"/>
      <c r="L19" s="4"/>
      <c r="M19" s="4"/>
      <c r="N19" s="4"/>
      <c r="O19" s="1"/>
    </row>
    <row r="20" spans="1:15">
      <c r="A20" s="49" t="s">
        <v>72</v>
      </c>
      <c r="B20" s="50">
        <v>35</v>
      </c>
      <c r="C20" s="51" t="s">
        <v>50</v>
      </c>
      <c r="D20" s="52" t="s">
        <v>54</v>
      </c>
      <c r="E20" s="52">
        <v>1</v>
      </c>
      <c r="F20" s="46">
        <f t="shared" si="0"/>
        <v>35</v>
      </c>
      <c r="G20" s="68">
        <v>0</v>
      </c>
      <c r="H20" s="69">
        <v>35</v>
      </c>
      <c r="I20" s="55" t="s">
        <v>71</v>
      </c>
      <c r="J20" s="4"/>
      <c r="K20" s="4"/>
      <c r="L20" s="4"/>
      <c r="M20" s="4"/>
      <c r="N20" s="4"/>
      <c r="O20" s="1"/>
    </row>
    <row r="21" spans="1:15" ht="23.25" customHeight="1">
      <c r="A21" s="98" t="s">
        <v>73</v>
      </c>
      <c r="B21" s="99"/>
      <c r="C21" s="99"/>
      <c r="D21" s="99"/>
      <c r="E21" s="99"/>
      <c r="F21" s="99"/>
      <c r="G21" s="99"/>
      <c r="H21" s="99"/>
      <c r="I21" s="100"/>
      <c r="J21" s="4"/>
      <c r="K21" s="4"/>
      <c r="L21" s="4"/>
      <c r="M21" s="4"/>
      <c r="N21" s="4"/>
      <c r="O21" s="1"/>
    </row>
    <row r="22" spans="1:15" s="12" customFormat="1">
      <c r="A22" s="42" t="s">
        <v>36</v>
      </c>
      <c r="B22" s="50"/>
      <c r="C22" s="44"/>
      <c r="D22" s="52"/>
      <c r="E22" s="52"/>
      <c r="F22" s="46">
        <f t="shared" si="0"/>
        <v>0</v>
      </c>
      <c r="G22" s="53"/>
      <c r="H22" s="71"/>
      <c r="I22" s="57"/>
      <c r="J22" s="4"/>
      <c r="K22" s="4"/>
      <c r="L22" s="4"/>
      <c r="M22" s="4"/>
      <c r="N22" s="4"/>
      <c r="O22" s="1"/>
    </row>
    <row r="23" spans="1:15" s="12" customFormat="1">
      <c r="A23" s="49" t="s">
        <v>38</v>
      </c>
      <c r="B23" s="50"/>
      <c r="C23" s="51"/>
      <c r="D23" s="52"/>
      <c r="E23" s="52"/>
      <c r="F23" s="46">
        <f t="shared" si="0"/>
        <v>0</v>
      </c>
      <c r="G23" s="53"/>
      <c r="H23" s="71"/>
      <c r="I23" s="55"/>
      <c r="J23" s="4"/>
      <c r="K23" s="4"/>
      <c r="L23" s="4"/>
      <c r="M23" s="4"/>
      <c r="N23" s="4"/>
      <c r="O23" s="1"/>
    </row>
    <row r="24" spans="1:15" s="12" customFormat="1">
      <c r="A24" s="49" t="s">
        <v>74</v>
      </c>
      <c r="B24" s="50"/>
      <c r="C24" s="51"/>
      <c r="D24" s="52"/>
      <c r="E24" s="52"/>
      <c r="F24" s="46">
        <f t="shared" si="0"/>
        <v>0</v>
      </c>
      <c r="G24" s="53"/>
      <c r="H24" s="71"/>
      <c r="I24" s="55"/>
      <c r="J24" s="4"/>
      <c r="K24" s="4"/>
      <c r="L24" s="9"/>
      <c r="M24" s="9"/>
      <c r="N24" s="4"/>
      <c r="O24" s="10"/>
    </row>
    <row r="25" spans="1:15" s="12" customFormat="1">
      <c r="A25" s="49" t="s">
        <v>40</v>
      </c>
      <c r="B25" s="50"/>
      <c r="C25" s="51"/>
      <c r="D25" s="52"/>
      <c r="E25" s="52"/>
      <c r="F25" s="46">
        <f t="shared" si="0"/>
        <v>0</v>
      </c>
      <c r="G25" s="53"/>
      <c r="H25" s="71"/>
      <c r="I25" s="55"/>
      <c r="J25" s="4"/>
      <c r="K25" s="4"/>
      <c r="L25" s="4"/>
      <c r="M25" s="4"/>
      <c r="N25" s="4"/>
      <c r="O25" s="10"/>
    </row>
    <row r="26" spans="1:15" s="12" customFormat="1">
      <c r="A26" s="56" t="s">
        <v>41</v>
      </c>
      <c r="B26" s="50"/>
      <c r="C26" s="72"/>
      <c r="D26" s="73"/>
      <c r="E26" s="73"/>
      <c r="F26" s="46">
        <f t="shared" si="0"/>
        <v>0</v>
      </c>
      <c r="G26" s="53"/>
      <c r="H26" s="71"/>
      <c r="I26" s="55"/>
      <c r="J26" s="4"/>
      <c r="K26" s="4"/>
      <c r="L26" s="4"/>
      <c r="M26" s="4"/>
      <c r="N26" s="4"/>
      <c r="O26" s="1"/>
    </row>
    <row r="27" spans="1:15" ht="41.1" customHeight="1">
      <c r="A27" s="60"/>
      <c r="B27" s="60"/>
      <c r="C27" s="88" t="s">
        <v>42</v>
      </c>
      <c r="D27" s="89"/>
      <c r="E27" s="89"/>
      <c r="F27" s="90"/>
      <c r="G27" s="74">
        <f>SUM(G11:G26)</f>
        <v>2700</v>
      </c>
      <c r="H27" s="63"/>
      <c r="I27" s="64"/>
      <c r="J27" s="4"/>
      <c r="K27" s="4"/>
      <c r="L27" s="4"/>
      <c r="M27" s="4"/>
      <c r="N27" s="4"/>
      <c r="O27" s="1"/>
    </row>
    <row r="28" spans="1:15" ht="45.2" customHeight="1">
      <c r="A28" s="60"/>
      <c r="B28" s="60"/>
      <c r="C28" s="86" t="s">
        <v>43</v>
      </c>
      <c r="D28" s="87"/>
      <c r="E28" s="65"/>
      <c r="F28" s="75">
        <f>SUM(F12:F26)</f>
        <v>2870</v>
      </c>
      <c r="G28" s="67" t="s">
        <v>44</v>
      </c>
      <c r="H28" s="71">
        <f>SUM(H11:H26)</f>
        <v>170</v>
      </c>
      <c r="I28" s="61"/>
    </row>
  </sheetData>
  <sheetProtection formatCells="0" formatColumns="0" formatRows="0"/>
  <mergeCells count="10">
    <mergeCell ref="C28:D28"/>
    <mergeCell ref="A1:I1"/>
    <mergeCell ref="B3:D3"/>
    <mergeCell ref="B4:D4"/>
    <mergeCell ref="B5:D5"/>
    <mergeCell ref="B7:D7"/>
    <mergeCell ref="C27:F27"/>
    <mergeCell ref="A11:I11"/>
    <mergeCell ref="A21:I21"/>
    <mergeCell ref="B6:D6"/>
  </mergeCells>
  <pageMargins left="0.7" right="0.7" top="0.75" bottom="0.75" header="0.3" footer="0.3"/>
  <pageSetup scale="56"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96D472-E342-4CF8-B367-6AD2652039F3}">
  <dimension ref="A1:N16"/>
  <sheetViews>
    <sheetView zoomScale="71" workbookViewId="0">
      <selection sqref="A1:I1"/>
    </sheetView>
  </sheetViews>
  <sheetFormatPr defaultColWidth="8.85546875" defaultRowHeight="14.45"/>
  <cols>
    <col min="1" max="1" width="41.42578125" style="24" customWidth="1"/>
    <col min="2" max="2" width="10.42578125" style="24" customWidth="1"/>
    <col min="3" max="3" width="11.85546875" style="24" customWidth="1"/>
    <col min="4" max="4" width="15" style="24" customWidth="1"/>
    <col min="5" max="5" width="9.42578125" style="24" customWidth="1"/>
    <col min="6" max="6" width="11.5703125" style="24" customWidth="1"/>
    <col min="7" max="7" width="17.5703125" style="24" customWidth="1"/>
    <col min="8" max="8" width="15.42578125" style="24" customWidth="1"/>
    <col min="9" max="9" width="97.5703125" style="24" customWidth="1"/>
    <col min="10" max="14" width="8.85546875" style="24" bestFit="1"/>
    <col min="15" max="15" width="9.42578125" style="25" bestFit="1" customWidth="1"/>
    <col min="16" max="16384" width="8.85546875" style="25"/>
  </cols>
  <sheetData>
    <row r="1" spans="1:14" ht="26.1">
      <c r="A1" s="91" t="s">
        <v>11</v>
      </c>
      <c r="B1" s="91"/>
      <c r="C1" s="91"/>
      <c r="D1" s="91"/>
      <c r="E1" s="91"/>
      <c r="F1" s="91"/>
      <c r="G1" s="91"/>
      <c r="H1" s="91"/>
      <c r="I1" s="91"/>
    </row>
    <row r="2" spans="1:14" ht="26.1">
      <c r="A2" s="76"/>
      <c r="B2" s="76"/>
      <c r="C2" s="76"/>
      <c r="D2" s="76"/>
      <c r="E2" s="76"/>
      <c r="F2" s="60"/>
      <c r="G2" s="60"/>
      <c r="H2" s="60"/>
      <c r="I2" s="60"/>
    </row>
    <row r="3" spans="1:14" s="30" customFormat="1">
      <c r="A3" s="27" t="s">
        <v>12</v>
      </c>
      <c r="B3" s="107" t="s">
        <v>45</v>
      </c>
      <c r="C3" s="108"/>
      <c r="D3" s="109"/>
      <c r="E3" s="28"/>
      <c r="F3" s="78"/>
      <c r="G3" s="78"/>
      <c r="H3" s="78"/>
      <c r="I3" s="78"/>
      <c r="J3" s="29"/>
      <c r="K3" s="29"/>
      <c r="L3" s="29"/>
      <c r="M3" s="29"/>
      <c r="N3" s="29"/>
    </row>
    <row r="4" spans="1:14" s="34" customFormat="1">
      <c r="A4" s="31" t="s">
        <v>13</v>
      </c>
      <c r="B4" s="110" t="s">
        <v>46</v>
      </c>
      <c r="C4" s="110"/>
      <c r="D4" s="110"/>
      <c r="E4" s="32"/>
      <c r="F4" s="80"/>
      <c r="G4" s="80"/>
      <c r="H4" s="80"/>
      <c r="I4" s="80"/>
      <c r="J4" s="33"/>
      <c r="K4" s="33"/>
      <c r="L4" s="33"/>
      <c r="M4" s="33"/>
      <c r="N4" s="33"/>
    </row>
    <row r="5" spans="1:14" s="34" customFormat="1">
      <c r="A5" s="31" t="s">
        <v>15</v>
      </c>
      <c r="B5" s="110" t="s">
        <v>75</v>
      </c>
      <c r="C5" s="110"/>
      <c r="D5" s="110"/>
      <c r="E5" s="35"/>
      <c r="F5" s="80"/>
      <c r="G5" s="80"/>
      <c r="H5" s="80"/>
      <c r="I5" s="80"/>
      <c r="J5" s="33"/>
      <c r="K5" s="33"/>
      <c r="L5" s="33"/>
      <c r="M5" s="33"/>
      <c r="N5" s="33"/>
    </row>
    <row r="6" spans="1:14" s="34" customFormat="1">
      <c r="A6" s="31" t="s">
        <v>48</v>
      </c>
      <c r="B6" s="115" t="s">
        <v>76</v>
      </c>
      <c r="C6" s="116"/>
      <c r="D6" s="117"/>
      <c r="E6" s="35"/>
      <c r="F6" s="80"/>
      <c r="G6" s="80"/>
      <c r="H6" s="80"/>
      <c r="I6" s="80"/>
      <c r="J6" s="33"/>
      <c r="K6" s="33"/>
      <c r="L6" s="33"/>
      <c r="M6" s="33"/>
      <c r="N6" s="33"/>
    </row>
    <row r="7" spans="1:14" s="34" customFormat="1">
      <c r="A7" s="31" t="s">
        <v>17</v>
      </c>
      <c r="B7" s="111">
        <v>44789</v>
      </c>
      <c r="C7" s="110"/>
      <c r="D7" s="110"/>
      <c r="E7" s="32"/>
      <c r="F7" s="80"/>
      <c r="G7" s="80"/>
      <c r="H7" s="80"/>
      <c r="I7" s="80"/>
      <c r="J7" s="33"/>
      <c r="K7" s="33"/>
      <c r="L7" s="33"/>
      <c r="M7" s="33"/>
      <c r="N7" s="33"/>
    </row>
    <row r="8" spans="1:14" s="34" customFormat="1">
      <c r="A8" s="81"/>
      <c r="B8" s="80"/>
      <c r="C8" s="80"/>
      <c r="D8" s="80"/>
      <c r="E8" s="80"/>
      <c r="F8" s="80"/>
      <c r="G8" s="80"/>
      <c r="H8" s="80"/>
      <c r="I8" s="80"/>
      <c r="J8" s="33"/>
      <c r="K8" s="33"/>
      <c r="L8" s="33"/>
      <c r="M8" s="33"/>
      <c r="N8" s="33"/>
    </row>
    <row r="9" spans="1:14">
      <c r="A9" s="37" t="s">
        <v>18</v>
      </c>
      <c r="B9" s="60"/>
      <c r="C9" s="60"/>
      <c r="D9" s="60"/>
      <c r="E9" s="60"/>
      <c r="F9" s="60"/>
      <c r="G9" s="60"/>
      <c r="H9" s="60"/>
      <c r="I9" s="60"/>
    </row>
    <row r="10" spans="1:14" s="41" customFormat="1" ht="101.45">
      <c r="A10" s="39" t="s">
        <v>19</v>
      </c>
      <c r="B10" s="39" t="s">
        <v>20</v>
      </c>
      <c r="C10" s="39" t="s">
        <v>21</v>
      </c>
      <c r="D10" s="39" t="s">
        <v>22</v>
      </c>
      <c r="E10" s="38" t="s">
        <v>23</v>
      </c>
      <c r="F10" s="39" t="s">
        <v>24</v>
      </c>
      <c r="G10" s="39" t="s">
        <v>25</v>
      </c>
      <c r="H10" s="39" t="s">
        <v>26</v>
      </c>
      <c r="I10" s="39" t="s">
        <v>27</v>
      </c>
      <c r="J10" s="40"/>
      <c r="K10" s="40"/>
      <c r="L10" s="40"/>
      <c r="M10" s="40"/>
      <c r="N10" s="40"/>
    </row>
    <row r="11" spans="1:14" ht="14.25" customHeight="1">
      <c r="A11" s="112" t="s">
        <v>28</v>
      </c>
      <c r="B11" s="113"/>
      <c r="C11" s="113"/>
      <c r="D11" s="113"/>
      <c r="E11" s="113"/>
      <c r="F11" s="113"/>
      <c r="G11" s="113"/>
      <c r="H11" s="113"/>
      <c r="I11" s="114"/>
    </row>
    <row r="12" spans="1:14">
      <c r="A12" s="49" t="s">
        <v>77</v>
      </c>
      <c r="B12" s="50">
        <v>15</v>
      </c>
      <c r="C12" s="51" t="s">
        <v>50</v>
      </c>
      <c r="D12" s="52" t="s">
        <v>78</v>
      </c>
      <c r="E12" s="52">
        <v>1</v>
      </c>
      <c r="F12" s="46">
        <f>B12*E12</f>
        <v>15</v>
      </c>
      <c r="G12" s="68">
        <v>14.99</v>
      </c>
      <c r="H12" s="69"/>
      <c r="I12" s="55" t="s">
        <v>79</v>
      </c>
    </row>
    <row r="13" spans="1:14">
      <c r="A13" s="49" t="s">
        <v>80</v>
      </c>
      <c r="B13" s="50">
        <v>1000</v>
      </c>
      <c r="C13" s="51" t="s">
        <v>50</v>
      </c>
      <c r="D13" s="52" t="s">
        <v>81</v>
      </c>
      <c r="E13" s="52">
        <v>1</v>
      </c>
      <c r="F13" s="46">
        <f t="shared" ref="F13:F14" si="0">B13*E13</f>
        <v>1000</v>
      </c>
      <c r="G13" s="68">
        <v>1000</v>
      </c>
      <c r="H13" s="69"/>
      <c r="I13" s="55" t="s">
        <v>82</v>
      </c>
    </row>
    <row r="14" spans="1:14">
      <c r="A14" s="49" t="s">
        <v>60</v>
      </c>
      <c r="B14" s="50">
        <v>150</v>
      </c>
      <c r="C14" s="51" t="s">
        <v>50</v>
      </c>
      <c r="D14" s="52" t="s">
        <v>61</v>
      </c>
      <c r="E14" s="52">
        <v>1</v>
      </c>
      <c r="F14" s="46">
        <f t="shared" si="0"/>
        <v>150</v>
      </c>
      <c r="G14" s="68">
        <v>150</v>
      </c>
      <c r="H14" s="69"/>
      <c r="I14" s="55" t="s">
        <v>62</v>
      </c>
    </row>
    <row r="15" spans="1:14" ht="41.1" customHeight="1">
      <c r="A15" s="60"/>
      <c r="B15" s="60"/>
      <c r="C15" s="88" t="s">
        <v>42</v>
      </c>
      <c r="D15" s="89"/>
      <c r="E15" s="89"/>
      <c r="F15" s="90"/>
      <c r="G15" s="74">
        <f>SUM(G11:G14)</f>
        <v>1164.99</v>
      </c>
      <c r="H15" s="63"/>
      <c r="I15" s="64"/>
    </row>
    <row r="16" spans="1:14" ht="29.1">
      <c r="A16" s="60"/>
      <c r="B16" s="60"/>
      <c r="C16" s="86" t="s">
        <v>43</v>
      </c>
      <c r="D16" s="87"/>
      <c r="E16" s="65"/>
      <c r="F16" s="75">
        <f>SUM(F12:F14)</f>
        <v>1165</v>
      </c>
      <c r="G16" s="67" t="s">
        <v>44</v>
      </c>
      <c r="H16" s="71">
        <f>SUM(H11:H14)</f>
        <v>0</v>
      </c>
      <c r="I16" s="61"/>
    </row>
  </sheetData>
  <mergeCells count="9">
    <mergeCell ref="A11:I11"/>
    <mergeCell ref="C15:F15"/>
    <mergeCell ref="C16:D16"/>
    <mergeCell ref="A1:I1"/>
    <mergeCell ref="B3:D3"/>
    <mergeCell ref="B4:D4"/>
    <mergeCell ref="B5:D5"/>
    <mergeCell ref="B6:D6"/>
    <mergeCell ref="B7:D7"/>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833AB6B66560640B1BDAC7F5026AEB8" ma:contentTypeVersion="33" ma:contentTypeDescription="Create a new document." ma:contentTypeScope="" ma:versionID="3bcd662ff687c7f8d02eba3445d6c4d3">
  <xsd:schema xmlns:xsd="http://www.w3.org/2001/XMLSchema" xmlns:xs="http://www.w3.org/2001/XMLSchema" xmlns:p="http://schemas.microsoft.com/office/2006/metadata/properties" xmlns:ns2="df1cca51-d9f2-4aec-8576-4b7664ac679a" xmlns:ns3="2493233a-9007-4a5e-8ee1-c7373ba150a2" targetNamespace="http://schemas.microsoft.com/office/2006/metadata/properties" ma:root="true" ma:fieldsID="8c655d9df5f03067683667abf6ad7efa" ns2:_="" ns3:_="">
    <xsd:import namespace="df1cca51-d9f2-4aec-8576-4b7664ac679a"/>
    <xsd:import namespace="2493233a-9007-4a5e-8ee1-c7373ba150a2"/>
    <xsd:element name="properties">
      <xsd:complexType>
        <xsd:sequence>
          <xsd:element name="documentManagement">
            <xsd:complexType>
              <xsd:all>
                <xsd:element ref="ns2:MediaServiceMetadata" minOccurs="0"/>
                <xsd:element ref="ns2:MediaServiceFastMetadata" minOccurs="0"/>
                <xsd:element ref="ns2:MediaServiceAutoTags" minOccurs="0"/>
                <xsd:element ref="ns3:SharedWithUsers" minOccurs="0"/>
                <xsd:element ref="ns3:SharedWithDetails" minOccurs="0"/>
                <xsd:element ref="ns2:MediaServiceEventHashCode" minOccurs="0"/>
                <xsd:element ref="ns2:MediaServiceGenerationTime" minOccurs="0"/>
                <xsd:element ref="ns2:MediaServiceOCR" minOccurs="0"/>
                <xsd:element ref="ns2:MediaServiceDateTaken" minOccurs="0"/>
                <xsd:element ref="ns3:keece75764b542a097e049f0edcb7fd8" minOccurs="0"/>
                <xsd:element ref="ns3:TaxCatchAll" minOccurs="0"/>
                <xsd:element ref="ns2:MediaServiceLocation" minOccurs="0"/>
                <xsd:element ref="ns2:Pic" minOccurs="0"/>
                <xsd:element ref="ns2:Notes0" minOccurs="0"/>
                <xsd:element ref="ns2:Application_x0020_ID_x0020_Number" minOccurs="0"/>
                <xsd:element ref="ns2:Country" minOccurs="0"/>
                <xsd:element ref="ns2:Application_x0020_ID_x0020__x0023_" minOccurs="0"/>
                <xsd:element ref="ns2:Project_x0020_Country"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f1cca51-d9f2-4aec-8576-4b7664ac67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DateTaken" ma:index="16" nillable="true" ma:displayName="MediaServiceDateTaken" ma:hidden="true" ma:internalName="MediaServiceDateTaken" ma:readOnly="true">
      <xsd:simpleType>
        <xsd:restriction base="dms:Text"/>
      </xsd:simpleType>
    </xsd:element>
    <xsd:element name="MediaServiceLocation" ma:index="20" nillable="true" ma:displayName="Location" ma:internalName="MediaServiceLocation" ma:readOnly="true">
      <xsd:simpleType>
        <xsd:restriction base="dms:Text"/>
      </xsd:simpleType>
    </xsd:element>
    <xsd:element name="Pic" ma:index="21" nillable="true" ma:displayName="Test" ma:format="Image" ma:internalName="Pic">
      <xsd:complexType>
        <xsd:complexContent>
          <xsd:extension base="dms:URL">
            <xsd:sequence>
              <xsd:element name="Url" type="dms:ValidUrl" minOccurs="0" nillable="true"/>
              <xsd:element name="Description" type="xsd:string" nillable="true"/>
            </xsd:sequence>
          </xsd:extension>
        </xsd:complexContent>
      </xsd:complexType>
    </xsd:element>
    <xsd:element name="Notes0" ma:index="22" nillable="true" ma:displayName="Notes" ma:format="Dropdown" ma:internalName="Notes0">
      <xsd:simpleType>
        <xsd:restriction base="dms:Note">
          <xsd:maxLength value="255"/>
        </xsd:restriction>
      </xsd:simpleType>
    </xsd:element>
    <xsd:element name="Application_x0020_ID_x0020_Number" ma:index="23" nillable="true" ma:displayName="Application ID Number" ma:format="Dropdown" ma:internalName="Application_x0020_ID_x0020_Number" ma:percentage="FALSE">
      <xsd:simpleType>
        <xsd:restriction base="dms:Number"/>
      </xsd:simpleType>
    </xsd:element>
    <xsd:element name="Country" ma:index="24" nillable="true" ma:displayName="Country" ma:format="Dropdown" ma:internalName="Country">
      <xsd:simpleType>
        <xsd:restriction base="dms:Text">
          <xsd:maxLength value="255"/>
        </xsd:restriction>
      </xsd:simpleType>
    </xsd:element>
    <xsd:element name="Application_x0020_ID_x0020__x0023_" ma:index="25" nillable="true" ma:displayName="Application ID #" ma:format="Dropdown" ma:internalName="Application_x0020_ID_x0020__x0023_">
      <xsd:simpleType>
        <xsd:restriction base="dms:Text">
          <xsd:maxLength value="255"/>
        </xsd:restriction>
      </xsd:simpleType>
    </xsd:element>
    <xsd:element name="Project_x0020_Country" ma:index="26" nillable="true" ma:displayName="Project Country" ma:default="Not Specified" ma:format="Dropdown" ma:internalName="Project_x0020_Country">
      <xsd:simpleType>
        <xsd:restriction base="dms:Text">
          <xsd:maxLength value="255"/>
        </xsd:restriction>
      </xsd:simpleType>
    </xsd:element>
    <xsd:element name="MediaServiceAutoKeyPoints" ma:index="27" nillable="true" ma:displayName="MediaServiceAutoKeyPoints" ma:hidden="true" ma:internalName="MediaServiceAutoKeyPoints" ma:readOnly="true">
      <xsd:simpleType>
        <xsd:restriction base="dms:Note"/>
      </xsd:simpleType>
    </xsd:element>
    <xsd:element name="MediaServiceKeyPoints" ma:index="28"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2493233a-9007-4a5e-8ee1-c7373ba150a2" elementFormDefault="qualified">
    <xsd:import namespace="http://schemas.microsoft.com/office/2006/documentManagement/types"/>
    <xsd:import namespace="http://schemas.microsoft.com/office/infopath/2007/PartnerControls"/>
    <xsd:element name="SharedWithUsers" ma:index="11"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2" nillable="true" ma:displayName="Shared With Details" ma:internalName="SharedWithDetails" ma:readOnly="true">
      <xsd:simpleType>
        <xsd:restriction base="dms:Note">
          <xsd:maxLength value="255"/>
        </xsd:restriction>
      </xsd:simpleType>
    </xsd:element>
    <xsd:element name="keece75764b542a097e049f0edcb7fd8" ma:index="18" nillable="true" ma:taxonomy="true" ma:internalName="keece75764b542a097e049f0edcb7fd8" ma:taxonomyFieldName="Program_x0020_Fund" ma:displayName="Program Fund" ma:readOnly="false" ma:default="2;#3074|0a3f4b11-d8bc-482d-9dcd-0fc9e3210eb0" ma:fieldId="{4eece757-64b5-42a0-97e0-49f0edcb7fd8}" ma:sspId="fe952b0e-87b1-4651-bd97-4ae9bbb31ca5" ma:termSetId="77eb5a22-eacd-4a56-8e87-3b6b85d80eaa" ma:anchorId="00000000-0000-0000-0000-000000000000" ma:open="false" ma:isKeyword="false">
      <xsd:complexType>
        <xsd:sequence>
          <xsd:element ref="pc:Terms" minOccurs="0" maxOccurs="1"/>
        </xsd:sequence>
      </xsd:complexType>
    </xsd:element>
    <xsd:element name="TaxCatchAll" ma:index="19" nillable="true" ma:displayName="Taxonomy Catch All Column" ma:hidden="true" ma:list="{c5e79dfc-8ce1-45c5-8af7-b83452d7e910}" ma:internalName="TaxCatchAll" ma:showField="CatchAllData" ma:web="2493233a-9007-4a5e-8ee1-c7373ba150a2">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keece75764b542a097e049f0edcb7fd8 xmlns="2493233a-9007-4a5e-8ee1-c7373ba150a2">
      <Terms xmlns="http://schemas.microsoft.com/office/infopath/2007/PartnerControls">
        <TermInfo xmlns="http://schemas.microsoft.com/office/infopath/2007/PartnerControls">
          <TermName xmlns="http://schemas.microsoft.com/office/infopath/2007/PartnerControls">3074</TermName>
          <TermId xmlns="http://schemas.microsoft.com/office/infopath/2007/PartnerControls">0a3f4b11-d8bc-482d-9dcd-0fc9e3210eb0</TermId>
        </TermInfo>
      </Terms>
    </keece75764b542a097e049f0edcb7fd8>
    <TaxCatchAll xmlns="2493233a-9007-4a5e-8ee1-c7373ba150a2">
      <Value>2</Value>
    </TaxCatchAll>
    <Notes0 xmlns="df1cca51-d9f2-4aec-8576-4b7664ac679a" xsi:nil="true"/>
    <Pic xmlns="df1cca51-d9f2-4aec-8576-4b7664ac679a">
      <Url xsi:nil="true"/>
      <Description xsi:nil="true"/>
    </Pic>
    <Project_x0020_Country xmlns="df1cca51-d9f2-4aec-8576-4b7664ac679a">Not Specified</Project_x0020_Country>
    <Country xmlns="df1cca51-d9f2-4aec-8576-4b7664ac679a" xsi:nil="true"/>
    <Application_x0020_ID_x0020__x0023_ xmlns="df1cca51-d9f2-4aec-8576-4b7664ac679a" xsi:nil="true"/>
    <Application_x0020_ID_x0020_Number xmlns="df1cca51-d9f2-4aec-8576-4b7664ac679a" xsi:nil="true"/>
    <SharedWithUsers xmlns="2493233a-9007-4a5e-8ee1-c7373ba150a2">
      <UserInfo>
        <DisplayName>Alison Boland-Reeves</DisplayName>
        <AccountId>4173</AccountId>
        <AccountType/>
      </UserInfo>
    </SharedWithUsers>
  </documentManagement>
</p:properties>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A77D24-4C35-4E87-938A-F537C891F85B}"/>
</file>

<file path=customXml/itemProps2.xml><?xml version="1.0" encoding="utf-8"?>
<ds:datastoreItem xmlns:ds="http://schemas.openxmlformats.org/officeDocument/2006/customXml" ds:itemID="{442A9F0A-F4FB-4EBA-B43B-049FD46A1DAF}"/>
</file>

<file path=customXml/itemProps3.xml><?xml version="1.0" encoding="utf-8"?>
<ds:datastoreItem xmlns:ds="http://schemas.openxmlformats.org/officeDocument/2006/customXml" ds:itemID="{EDF2A68F-1CDD-4494-8729-E9F6A3DC089E}"/>
</file>

<file path=customXml/itemProps4.xml><?xml version="1.0" encoding="utf-8"?>
<ds:datastoreItem xmlns:ds="http://schemas.openxmlformats.org/officeDocument/2006/customXml" ds:itemID="{5E5572F6-1FFF-4E6A-A609-D07544244673}"/>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Viktoriya Dzyuba</dc:creator>
  <cp:keywords/>
  <dc:description/>
  <cp:lastModifiedBy/>
  <cp:revision/>
  <dcterms:created xsi:type="dcterms:W3CDTF">2010-01-15T16:39:28Z</dcterms:created>
  <dcterms:modified xsi:type="dcterms:W3CDTF">2023-08-28T15:07:38Z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isplay_urn:schemas-microsoft-com:office:office#Editor">
    <vt:lpwstr>Omoladun Tyehimba</vt:lpwstr>
  </property>
  <property fmtid="{D5CDD505-2E9C-101B-9397-08002B2CF9AE}" pid="3" name="Order">
    <vt:lpwstr>100.000000000000</vt:lpwstr>
  </property>
  <property fmtid="{D5CDD505-2E9C-101B-9397-08002B2CF9AE}" pid="4" name="display_urn:schemas-microsoft-com:office:office#Author">
    <vt:lpwstr>Viktoriya Dzyuba</vt:lpwstr>
  </property>
  <property fmtid="{D5CDD505-2E9C-101B-9397-08002B2CF9AE}" pid="5" name="keece75764b542a097e049f0edcb7fd8">
    <vt:lpwstr>3074|0a3f4b11-d8bc-482d-9dcd-0fc9e3210eb0</vt:lpwstr>
  </property>
  <property fmtid="{D5CDD505-2E9C-101B-9397-08002B2CF9AE}" pid="6" name="TaxCatchAll">
    <vt:lpwstr>2;#3074</vt:lpwstr>
  </property>
  <property fmtid="{D5CDD505-2E9C-101B-9397-08002B2CF9AE}" pid="7" name="ContentTypeId">
    <vt:lpwstr>0x010100C833AB6B66560640B1BDAC7F5026AEB8</vt:lpwstr>
  </property>
  <property fmtid="{D5CDD505-2E9C-101B-9397-08002B2CF9AE}" pid="8" name="Program Fund">
    <vt:lpwstr>2;#3074|0a3f4b11-d8bc-482d-9dcd-0fc9e3210eb0</vt:lpwstr>
  </property>
  <property fmtid="{D5CDD505-2E9C-101B-9397-08002B2CF9AE}" pid="9" name="AuthorIds_UIVersion_1024">
    <vt:lpwstr>4173</vt:lpwstr>
  </property>
  <property fmtid="{D5CDD505-2E9C-101B-9397-08002B2CF9AE}" pid="10" name="AuthorIds_UIVersion_4096">
    <vt:lpwstr>4147</vt:lpwstr>
  </property>
  <property fmtid="{D5CDD505-2E9C-101B-9397-08002B2CF9AE}" pid="11" name="AuthorIds_UIVersion_5120">
    <vt:lpwstr>4147</vt:lpwstr>
  </property>
  <property fmtid="{D5CDD505-2E9C-101B-9397-08002B2CF9AE}" pid="12" name="AuthorIds_UIVersion_8704">
    <vt:lpwstr>4147</vt:lpwstr>
  </property>
  <property fmtid="{D5CDD505-2E9C-101B-9397-08002B2CF9AE}" pid="13" name="MSIP_Label_1665d9ee-429a-4d5f-97cc-cfb56e044a6e_Enabled">
    <vt:lpwstr>True</vt:lpwstr>
  </property>
  <property fmtid="{D5CDD505-2E9C-101B-9397-08002B2CF9AE}" pid="14" name="MSIP_Label_1665d9ee-429a-4d5f-97cc-cfb56e044a6e_SiteId">
    <vt:lpwstr>66cf5074-5afe-48d1-a691-a12b2121f44b</vt:lpwstr>
  </property>
  <property fmtid="{D5CDD505-2E9C-101B-9397-08002B2CF9AE}" pid="15" name="MSIP_Label_1665d9ee-429a-4d5f-97cc-cfb56e044a6e_Owner">
    <vt:lpwstr>SmithMC@state.gov</vt:lpwstr>
  </property>
  <property fmtid="{D5CDD505-2E9C-101B-9397-08002B2CF9AE}" pid="16" name="MSIP_Label_1665d9ee-429a-4d5f-97cc-cfb56e044a6e_SetDate">
    <vt:lpwstr>2021-08-19T16:24:08.7329932Z</vt:lpwstr>
  </property>
  <property fmtid="{D5CDD505-2E9C-101B-9397-08002B2CF9AE}" pid="17" name="MSIP_Label_1665d9ee-429a-4d5f-97cc-cfb56e044a6e_Name">
    <vt:lpwstr>Unclassified</vt:lpwstr>
  </property>
  <property fmtid="{D5CDD505-2E9C-101B-9397-08002B2CF9AE}" pid="18" name="MSIP_Label_1665d9ee-429a-4d5f-97cc-cfb56e044a6e_Application">
    <vt:lpwstr>Microsoft Azure Information Protection</vt:lpwstr>
  </property>
  <property fmtid="{D5CDD505-2E9C-101B-9397-08002B2CF9AE}" pid="19" name="MSIP_Label_1665d9ee-429a-4d5f-97cc-cfb56e044a6e_ActionId">
    <vt:lpwstr>2b097724-5bb6-47f7-bd6c-087688833539</vt:lpwstr>
  </property>
  <property fmtid="{D5CDD505-2E9C-101B-9397-08002B2CF9AE}" pid="20" name="MSIP_Label_1665d9ee-429a-4d5f-97cc-cfb56e044a6e_Extended_MSFT_Method">
    <vt:lpwstr>Manual</vt:lpwstr>
  </property>
  <property fmtid="{D5CDD505-2E9C-101B-9397-08002B2CF9AE}" pid="21" name="Sensitivity">
    <vt:lpwstr>Unclassified</vt:lpwstr>
  </property>
</Properties>
</file>