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NTrees\Downloads\"/>
    </mc:Choice>
  </mc:AlternateContent>
  <xr:revisionPtr revIDLastSave="0" documentId="8_{94002870-DB06-47F3-B775-A1BE49145B63}" xr6:coauthVersionLast="47" xr6:coauthVersionMax="47" xr10:uidLastSave="{00000000-0000-0000-0000-000000000000}"/>
  <bookViews>
    <workbookView xWindow="1900" yWindow="1900" windowWidth="14400" windowHeight="7270" firstSheet="1" xr2:uid="{00000000-000D-0000-FFFF-FFFF00000000}"/>
  </bookViews>
  <sheets>
    <sheet name="Guidelines" sheetId="3" r:id="rId1"/>
    <sheet name="In-Person Budget Template" sheetId="4" r:id="rId2"/>
    <sheet name="Example In-Person Budget" sheetId="8" r:id="rId3"/>
    <sheet name="Hybrid Budget Template" sheetId="14" r:id="rId4"/>
    <sheet name="Example Hybrid Budget" sheetId="12"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0" i="12" l="1"/>
  <c r="E19" i="12"/>
  <c r="E22" i="12"/>
  <c r="E18" i="12"/>
  <c r="E17" i="12"/>
  <c r="E16" i="12"/>
  <c r="E15" i="12"/>
  <c r="E14" i="12"/>
  <c r="F30" i="8"/>
  <c r="F31" i="8"/>
  <c r="F33" i="8"/>
  <c r="F25" i="8"/>
  <c r="F18" i="8"/>
  <c r="F22" i="8"/>
  <c r="I44" i="4"/>
  <c r="H43" i="4"/>
  <c r="G43" i="4"/>
  <c r="H26" i="14"/>
  <c r="G25" i="14"/>
  <c r="F24" i="14"/>
  <c r="F23" i="14"/>
  <c r="F22" i="14"/>
  <c r="F21" i="14"/>
  <c r="F20" i="14"/>
  <c r="F19" i="14"/>
  <c r="F18" i="14"/>
  <c r="F17" i="14"/>
  <c r="F16" i="14"/>
  <c r="F15" i="14"/>
  <c r="F14" i="14"/>
  <c r="F26" i="14" l="1"/>
  <c r="F15" i="8"/>
  <c r="H39" i="8"/>
  <c r="F15" i="4"/>
  <c r="F16" i="4"/>
  <c r="F17" i="4"/>
  <c r="F18" i="4"/>
  <c r="I40" i="8"/>
  <c r="G39" i="8"/>
  <c r="F23" i="4"/>
  <c r="F38" i="4" l="1"/>
  <c r="F39" i="4"/>
  <c r="F29" i="4"/>
  <c r="G24" i="12"/>
  <c r="F23" i="12"/>
  <c r="E24" i="12" l="1"/>
  <c r="F32" i="4" l="1"/>
  <c r="F30" i="4"/>
  <c r="F28" i="4"/>
  <c r="F27" i="4"/>
  <c r="F26" i="4"/>
  <c r="F25" i="4"/>
  <c r="F21" i="4"/>
  <c r="F14" i="4"/>
  <c r="E53" i="8" l="1"/>
  <c r="E55" i="8" s="1"/>
  <c r="E52" i="4"/>
  <c r="F38" i="8" l="1"/>
  <c r="F37" i="8"/>
  <c r="F36" i="8"/>
  <c r="F35" i="8"/>
  <c r="F34" i="8"/>
  <c r="F32" i="8"/>
  <c r="F28" i="8"/>
  <c r="F26" i="8"/>
  <c r="F24" i="8"/>
  <c r="F19" i="8"/>
  <c r="F16" i="8"/>
  <c r="F14" i="8"/>
  <c r="F41" i="4"/>
  <c r="F40" i="4"/>
  <c r="F42" i="4"/>
  <c r="F37" i="4"/>
  <c r="F36" i="4"/>
  <c r="F35" i="4"/>
  <c r="F34" i="4"/>
  <c r="F33" i="4"/>
  <c r="F44" i="4" l="1"/>
  <c r="E49" i="4"/>
  <c r="E50" i="4"/>
  <c r="E51" i="4"/>
  <c r="E48" i="4"/>
  <c r="E53" i="4" l="1"/>
  <c r="E56" i="4" s="1"/>
  <c r="F40" i="8"/>
</calcChain>
</file>

<file path=xl/sharedStrings.xml><?xml version="1.0" encoding="utf-8"?>
<sst xmlns="http://schemas.openxmlformats.org/spreadsheetml/2006/main" count="347" uniqueCount="172">
  <si>
    <t>Reciprocal Exchange Award Budget Guidelines</t>
  </si>
  <si>
    <t xml:space="preserve">*Read this page carefully before starting to complete your budget.* </t>
  </si>
  <si>
    <r>
      <t xml:space="preserve">Please download this document to edit it.  To download the document, go to "File" in the upper left hand corner, click "Download As," and select "Microsoft Excel (.xlsx)."  
</t>
    </r>
    <r>
      <rPr>
        <b/>
        <sz val="12"/>
        <rFont val="Source Sans Pro"/>
        <family val="2"/>
      </rPr>
      <t>*Please save the file consistently, including your names and project country.</t>
    </r>
  </si>
  <si>
    <t>Budget Limit</t>
  </si>
  <si>
    <r>
      <rPr>
        <sz val="12"/>
        <color rgb="FF000000"/>
        <rFont val="Source Sans Pro"/>
      </rPr>
      <t xml:space="preserve">Up to $6,000 may be requested </t>
    </r>
    <r>
      <rPr>
        <b/>
        <sz val="12"/>
        <color rgb="FF000000"/>
        <rFont val="Source Sans Pro"/>
      </rPr>
      <t xml:space="preserve">per participant </t>
    </r>
    <r>
      <rPr>
        <sz val="12"/>
        <color rgb="FF000000"/>
        <rFont val="Source Sans Pro"/>
      </rPr>
      <t xml:space="preserve">for in-person Reciprocal Exchanges (up to four participants in total). 
Up to $3,000 may be requested </t>
    </r>
    <r>
      <rPr>
        <b/>
        <sz val="12"/>
        <color rgb="FF000000"/>
        <rFont val="Source Sans Pro"/>
      </rPr>
      <t>per project</t>
    </r>
    <r>
      <rPr>
        <sz val="12"/>
        <color rgb="FF000000"/>
        <rFont val="Source Sans Pro"/>
      </rPr>
      <t xml:space="preserve"> for hybrid Reciprocal Exchanges.  
</t>
    </r>
    <r>
      <rPr>
        <b/>
        <sz val="12"/>
        <color rgb="FF000000"/>
        <rFont val="Source Sans Pro"/>
      </rPr>
      <t xml:space="preserve">Please note: </t>
    </r>
    <r>
      <rPr>
        <sz val="12"/>
        <color rgb="FF000000"/>
        <rFont val="Source Sans Pro"/>
      </rPr>
      <t xml:space="preserve">All other costs associated with the exchange that exceed the $6,000 limit per Participant or $3,000 per project will not be covered in this Award.  Other costs must be co-funded by the participating collaborator(s),  participant(s), or through other cost-share. </t>
    </r>
  </si>
  <si>
    <t>Lodging and Meals &amp; Incidental Expenses (M&amp;IE)</t>
  </si>
  <si>
    <r>
      <t xml:space="preserve">Lodging and M&amp;IE costs may not exceed the rates established by the U.S. General Services Administration (GSA). Visit the GSA Website for rates by location: </t>
    </r>
    <r>
      <rPr>
        <b/>
        <sz val="12"/>
        <color rgb="FF000000"/>
        <rFont val="Source Sans Pro"/>
        <family val="2"/>
      </rPr>
      <t>http://aoprals.state.gov/web920/per_diem.asp</t>
    </r>
  </si>
  <si>
    <t>Allowable Costs</t>
  </si>
  <si>
    <t xml:space="preserve">   - Participant travel to the project country(ies) (in-person projects)
   - Other in-country travel related to the project
   - Project implementation-related costs
   - Wi-fi and technology equipment
   - Limited shipping costs (please email REmwf@irex.org with questions)</t>
  </si>
  <si>
    <t>Disbursement of Funds</t>
  </si>
  <si>
    <r>
      <rPr>
        <sz val="12"/>
        <color rgb="FF000000"/>
        <rFont val="Source Sans Pro"/>
      </rPr>
      <t xml:space="preserve">Up to </t>
    </r>
    <r>
      <rPr>
        <b/>
        <sz val="12"/>
        <color rgb="FF000000"/>
        <rFont val="Source Sans Pro"/>
      </rPr>
      <t>$6,000 per participant</t>
    </r>
    <r>
      <rPr>
        <sz val="12"/>
        <color rgb="FF000000"/>
        <rFont val="Source Sans Pro"/>
      </rPr>
      <t xml:space="preserve"> will be provided to the participant(s) to travel to Sub-Saharan Africa and to support approved program-related costs for in-person Reciprocal Exchanges.  Projects with participants must select one participant to receive project funds. 
Up to </t>
    </r>
    <r>
      <rPr>
        <b/>
        <sz val="12"/>
        <color rgb="FF000000"/>
        <rFont val="Source Sans Pro"/>
      </rPr>
      <t xml:space="preserve">$3,000 per project </t>
    </r>
    <r>
      <rPr>
        <sz val="12"/>
        <color rgb="FF000000"/>
        <rFont val="Source Sans Pro"/>
      </rPr>
      <t>will be disbursed for hybrid Reciprocal Exchanges.  Funds may be disbursed to the collaborator on a case-by-case basis for hybrid Reciprocal Exchanges. 
Award funds are disbursed in two installments, contingent upon required deliverables as outlined in the Terms &amp; Conditions.  Funds will be disbursed as wire transfers to personal bank accounts.</t>
    </r>
  </si>
  <si>
    <t>Cost Restrictions</t>
  </si>
  <si>
    <r>
      <rPr>
        <sz val="12"/>
        <color rgb="FF000000"/>
        <rFont val="Source Sans Pro"/>
      </rPr>
      <t xml:space="preserve">    - Airfare must be Fly America Act-compliant.  Applicants may use the internet to search for compliant fares, noting that all fares need to follow the Fly America Act (https://www.gsa.gov/policy-regulations/policy/travel-management-policy/fly-america-act).  Following successful application, Participants may contact the travel agency for an initial quote to use in your draft budget, but should not purchase travel until your deliverables are approved by IREX.  Information on contacting IREX's preferred travel agency will be provided on Canvas and in other materials after selection notifications.      
    - Award costs </t>
    </r>
    <r>
      <rPr>
        <b/>
        <sz val="12"/>
        <color rgb="FF000000"/>
        <rFont val="Source Sans Pro"/>
      </rPr>
      <t>may not</t>
    </r>
    <r>
      <rPr>
        <sz val="12"/>
        <color rgb="FF000000"/>
        <rFont val="Source Sans Pro"/>
      </rPr>
      <t xml:space="preserve"> include administrative or indirect costs such as salaries. 
    - Award costs may not include monetary prizes. 
    - U.S. Government funding may not pay for alcohol or any other entertainment expenses such as tourism.
    - For more information about cost restrictions (e.g., entertainment expenses, tourism, etc.) please refer to OMB 
     Circular A-133 Compliance Supplement 2023 (May 2023), Part 3: Compliance Requirements, Section B: Allowable Costs/Cost 
     Principles located here: https://www.whitehouse.gov/wp-content/uploads/2023/05/Part-3-Compliance-Requirements.pdf</t>
    </r>
  </si>
  <si>
    <t>Compliant Airfare</t>
  </si>
  <si>
    <r>
      <t xml:space="preserve">All Reciprocal Exchange travel must comply with Fly America guidelines (https://www.gsa.gov/policy-regulations/policy/travel-management-policy/fly-america-act). The Fly America Act is applicable to all travel funded by U.S. federal government funds and requires the use of U.S. flag-carrying airlines when traveling abroad. 
</t>
    </r>
    <r>
      <rPr>
        <b/>
        <sz val="12"/>
        <rFont val="Source Sans Pro"/>
        <family val="2"/>
      </rPr>
      <t xml:space="preserve">Participants will be able to book their travel through IREX's preferred travel agency to ensure FAA compliance.  </t>
    </r>
    <r>
      <rPr>
        <sz val="12"/>
        <rFont val="Source Sans Pro"/>
        <family val="2"/>
      </rPr>
      <t xml:space="preserve">The cost of the agency’s booking fee will be covered by IREX via reimbursement when Participants include the fee in their budgets.  Participants will pay the travel agency directly for the cost of the flight.
Please note that 1) airfare pricing fluctuates by season and 2) Fly America-compliant itineraries are often more expensive than that non-compliant travel. Please plan your budget accordingly.  </t>
    </r>
  </si>
  <si>
    <t>Health Benefits</t>
  </si>
  <si>
    <t>IREX will provide participants with an ASPE health benefits plan.  This cost does not need to be included in the budget.</t>
  </si>
  <si>
    <t>Visa Costs</t>
  </si>
  <si>
    <r>
      <rPr>
        <sz val="12"/>
        <color rgb="FF000000"/>
        <rFont val="Source Sans Pro"/>
      </rPr>
      <t xml:space="preserve">Participants are encouraged to use IREX's preferred service to procure their visas before travel, unless it is impossible to do so.  IREX will cover all costs associated with procuring visas in excess of the $6,000 award limit.
</t>
    </r>
    <r>
      <rPr>
        <b/>
        <i/>
        <sz val="12"/>
        <color rgb="FF000000"/>
        <rFont val="Source Sans Pro"/>
      </rPr>
      <t xml:space="preserve">* Exceptions apply for Participants traveling to Nigeria. Please see below for details.
</t>
    </r>
    <r>
      <rPr>
        <sz val="12"/>
        <color rgb="FF000000"/>
        <rFont val="Source Sans Pro"/>
      </rPr>
      <t xml:space="preserve">
Participants procuring their own visas without using IREX's preferred vendor may include visa costs as a line item under "Pre-Departure Expenses."</t>
    </r>
  </si>
  <si>
    <t>Applicants Traveling to Nigeria</t>
  </si>
  <si>
    <r>
      <t xml:space="preserve">Additional visa costs are allowable only for projects traveling to Nigeria.
Nigerian Immigration Service conducts Biometric Visa Enrollment for all visas to Nigeria, and applicants </t>
    </r>
    <r>
      <rPr>
        <b/>
        <sz val="12"/>
        <color rgb="FF000000"/>
        <rFont val="Source Sans Pro"/>
        <family val="2"/>
      </rPr>
      <t xml:space="preserve">must travel in person </t>
    </r>
    <r>
      <rPr>
        <sz val="12"/>
        <color indexed="8"/>
        <rFont val="Source Sans Pro"/>
        <family val="2"/>
      </rPr>
      <t xml:space="preserve">to their offices in Rockville, MD; Atlanta, GA; or New York, NY to have biometric data captured when applying for a visa to Nigeria from the United States.  Please see this link regarding visa procedures for Nigeria: </t>
    </r>
    <r>
      <rPr>
        <b/>
        <sz val="12"/>
        <color rgb="FF000000"/>
        <rFont val="Source Sans Pro"/>
        <family val="2"/>
      </rPr>
      <t>http://www.nigeriaembassyusa.org/visas/</t>
    </r>
    <r>
      <rPr>
        <sz val="12"/>
        <color indexed="8"/>
        <rFont val="Source Sans Pro"/>
        <family val="2"/>
      </rPr>
      <t xml:space="preserve">. 
Applicants may request additional Reciprocal Exchange funding to cover these costs.  Be sure to include the following categories in the proposed budget as needed: visa fees, U.S. domestic airfare, lodging, M&amp;IE, and local ground transportation.  
Domestic lodging and M&amp;IE costs may not exceed U.S. Government limits as described here: https://www.gsa.gov/travel/plan-book/per-diem-rates. </t>
    </r>
  </si>
  <si>
    <t xml:space="preserve">Reciprocal Exchange Award Budget </t>
  </si>
  <si>
    <t>Project Title:</t>
  </si>
  <si>
    <t>U.S. Participant Name(s):</t>
  </si>
  <si>
    <t xml:space="preserve"> </t>
  </si>
  <si>
    <t>Fellowship Alumni Collaborator Name(s):</t>
  </si>
  <si>
    <r>
      <t>Project Location</t>
    </r>
    <r>
      <rPr>
        <b/>
        <i/>
        <sz val="12"/>
        <color theme="0"/>
        <rFont val="Source Sans Pro"/>
        <family val="2"/>
      </rPr>
      <t xml:space="preserve"> </t>
    </r>
    <r>
      <rPr>
        <i/>
        <sz val="12"/>
        <color theme="0"/>
        <rFont val="Source Sans Pro"/>
        <family val="2"/>
      </rPr>
      <t>[City/Cities and Country]</t>
    </r>
    <r>
      <rPr>
        <b/>
        <sz val="12"/>
        <color theme="0"/>
        <rFont val="Source Sans Pro"/>
        <family val="2"/>
      </rPr>
      <t>:</t>
    </r>
  </si>
  <si>
    <t>Project Format:</t>
  </si>
  <si>
    <t>In-Person</t>
  </si>
  <si>
    <t>Travel/Implementation Dates:</t>
  </si>
  <si>
    <t>Total # of nights/project length:</t>
  </si>
  <si>
    <t>BUDGET</t>
  </si>
  <si>
    <t>Budget Item</t>
  </si>
  <si>
    <t>Cost per Unit ($)</t>
  </si>
  <si>
    <t>Cost Breakdown (please show breakdown to explain unit cost)</t>
  </si>
  <si>
    <t>Unit Type (per)</t>
  </si>
  <si>
    <t># of Units</t>
  </si>
  <si>
    <t>Expense Total</t>
  </si>
  <si>
    <t>Amount Requested from Reciprocal Exchange</t>
  </si>
  <si>
    <t>Covered by the Fellowship</t>
  </si>
  <si>
    <t>Other Contributions (cost share, in-kind, etc.)</t>
  </si>
  <si>
    <t>Expense Explanation</t>
  </si>
  <si>
    <r>
      <rPr>
        <b/>
        <sz val="12"/>
        <rFont val="Source Sans Pro"/>
        <family val="2"/>
      </rPr>
      <t>Pre-Departure Expenses</t>
    </r>
    <r>
      <rPr>
        <sz val="12"/>
        <rFont val="Source Sans Pro"/>
        <family val="2"/>
      </rPr>
      <t xml:space="preserve"> - </t>
    </r>
    <r>
      <rPr>
        <i/>
        <sz val="12"/>
        <rFont val="Source Sans Pro"/>
        <family val="2"/>
      </rPr>
      <t>Itemize Below</t>
    </r>
  </si>
  <si>
    <t>Vaccinations</t>
  </si>
  <si>
    <t>N/A</t>
  </si>
  <si>
    <t>Travel Agency Booking Fee</t>
  </si>
  <si>
    <t>$50/traveler</t>
  </si>
  <si>
    <t>Fee</t>
  </si>
  <si>
    <t>Enter total here</t>
  </si>
  <si>
    <t>IREX will cover the travel agency booking fee.</t>
  </si>
  <si>
    <t>Airfare</t>
  </si>
  <si>
    <t>Specify: [Origin] to [Destination], [Roundtrip or one-way].</t>
  </si>
  <si>
    <t>[Add your own]</t>
  </si>
  <si>
    <t>[Add more rows, if necessary]</t>
  </si>
  <si>
    <r>
      <rPr>
        <b/>
        <sz val="12"/>
        <rFont val="Source Sans Pro"/>
        <family val="2"/>
      </rPr>
      <t xml:space="preserve">In-country Travel </t>
    </r>
    <r>
      <rPr>
        <sz val="12"/>
        <rFont val="Source Sans Pro"/>
        <family val="2"/>
      </rPr>
      <t xml:space="preserve">- </t>
    </r>
    <r>
      <rPr>
        <i/>
        <sz val="12"/>
        <rFont val="Source Sans Pro"/>
        <family val="2"/>
      </rPr>
      <t>Itemize Below</t>
    </r>
    <r>
      <rPr>
        <sz val="12"/>
        <rFont val="Source Sans Pro"/>
        <family val="2"/>
      </rPr>
      <t xml:space="preserve"> (including destinations, ground or air travel, and roundtrip or one-way)</t>
    </r>
  </si>
  <si>
    <t>In-country Travel</t>
  </si>
  <si>
    <t>Lodging</t>
  </si>
  <si>
    <t>Meals &amp; Incidentals (M&amp;IE)</t>
  </si>
  <si>
    <r>
      <rPr>
        <sz val="12"/>
        <rFont val="Source Sans Pro"/>
        <family val="2"/>
      </rPr>
      <t xml:space="preserve">Meals &amp; Incidentals  </t>
    </r>
    <r>
      <rPr>
        <sz val="12"/>
        <color theme="1"/>
        <rFont val="Source Sans Pro"/>
        <family val="2"/>
      </rPr>
      <t xml:space="preserve">
</t>
    </r>
    <r>
      <rPr>
        <sz val="12"/>
        <color rgb="FFFF0000"/>
        <rFont val="Source Sans Pro"/>
        <family val="2"/>
      </rPr>
      <t>Show your work in Column C to arrive at cost per unit in Column B with the following formula (Cost per meal X #meals per day)</t>
    </r>
  </si>
  <si>
    <t>Transportation</t>
  </si>
  <si>
    <t>Taxis</t>
  </si>
  <si>
    <t>Specify: [Origin] to [Destination], [Roundtrip or one-way]</t>
  </si>
  <si>
    <t>In-Country Travel #1</t>
  </si>
  <si>
    <t>In-Country Travel #2</t>
  </si>
  <si>
    <t>In-Country Travel #3</t>
  </si>
  <si>
    <t>Participant Travel</t>
  </si>
  <si>
    <t>[Add more lines, if necessary]</t>
  </si>
  <si>
    <r>
      <rPr>
        <b/>
        <sz val="12"/>
        <rFont val="Source Sans Pro"/>
        <family val="2"/>
      </rPr>
      <t xml:space="preserve">Project Expenses </t>
    </r>
    <r>
      <rPr>
        <sz val="12"/>
        <rFont val="Source Sans Pro"/>
        <family val="2"/>
      </rPr>
      <t xml:space="preserve">- </t>
    </r>
    <r>
      <rPr>
        <i/>
        <sz val="12"/>
        <rFont val="Source Sans Pro"/>
        <family val="2"/>
      </rPr>
      <t>Itemize Below</t>
    </r>
  </si>
  <si>
    <t>Venue Rental</t>
  </si>
  <si>
    <t>Food</t>
  </si>
  <si>
    <t>Beverages (non-alcoholic)</t>
  </si>
  <si>
    <t>Event Materials</t>
  </si>
  <si>
    <t>Publicity Materials</t>
  </si>
  <si>
    <t>Printing</t>
  </si>
  <si>
    <t xml:space="preserve">Wi-Fi Boosting </t>
  </si>
  <si>
    <t>Technology</t>
  </si>
  <si>
    <t>Total Amount Requested from Reciprocal Exchange</t>
  </si>
  <si>
    <t>Total Project Expenses</t>
  </si>
  <si>
    <t>Total Other Contributions</t>
  </si>
  <si>
    <t>Total Covered by IREX</t>
  </si>
  <si>
    <r>
      <rPr>
        <b/>
        <sz val="12"/>
        <rFont val="Source Sans Pro"/>
        <family val="2"/>
      </rPr>
      <t xml:space="preserve">Nigerian Visa-related travel </t>
    </r>
    <r>
      <rPr>
        <sz val="12"/>
        <color theme="1"/>
        <rFont val="Source Sans Pro"/>
        <family val="2"/>
      </rPr>
      <t xml:space="preserve">
</t>
    </r>
    <r>
      <rPr>
        <i/>
        <sz val="12"/>
        <color rgb="FFFF0000"/>
        <rFont val="Source Sans Pro"/>
        <family val="2"/>
      </rPr>
      <t>For travelers to Nigeria only:</t>
    </r>
    <r>
      <rPr>
        <i/>
        <sz val="12"/>
        <color theme="1"/>
        <rFont val="Source Sans Pro"/>
        <family val="2"/>
      </rPr>
      <t xml:space="preserve"> </t>
    </r>
    <r>
      <rPr>
        <i/>
        <sz val="12"/>
        <rFont val="Source Sans Pro"/>
        <family val="2"/>
      </rPr>
      <t>please complete the section below to request additional funds for visa-related domestic travel.</t>
    </r>
  </si>
  <si>
    <t>Cost per Unit</t>
  </si>
  <si>
    <t>Unit Type
(per)</t>
  </si>
  <si>
    <t>Cost of Visa</t>
  </si>
  <si>
    <t>Domestic Airfare</t>
  </si>
  <si>
    <t>Domestic Hotel</t>
  </si>
  <si>
    <t>Ground Transportation</t>
  </si>
  <si>
    <t>Total</t>
  </si>
  <si>
    <t>Total Amount to Disburse</t>
  </si>
  <si>
    <t>Entrepreneurship 101: Business Skills for Students in Senegal</t>
  </si>
  <si>
    <t>John Doe and Jane Doe</t>
  </si>
  <si>
    <t>Etienne Diallo</t>
  </si>
  <si>
    <t>Dakar and Saint-Louis, Senegal</t>
  </si>
  <si>
    <t>June 1 - June 16, 2027</t>
  </si>
  <si>
    <t>15 nights</t>
  </si>
  <si>
    <t>Cost Breakdown</t>
  </si>
  <si>
    <t>series</t>
  </si>
  <si>
    <t>2 rounds of CDC-recommended vaccinations</t>
  </si>
  <si>
    <t>fee</t>
  </si>
  <si>
    <t>flight</t>
  </si>
  <si>
    <t>Travel for two U.S. professionals. Cost share provided by Capital Start Up Works</t>
  </si>
  <si>
    <t>Lodging in Dakar</t>
  </si>
  <si>
    <t>$120/night for 9 total nights for 2 people</t>
  </si>
  <si>
    <t>night</t>
  </si>
  <si>
    <t>Dakar lodging for two U.S. professionals</t>
  </si>
  <si>
    <t>Lodging in Saint-Louis</t>
  </si>
  <si>
    <t>$90/night for 6 nights for 2 people</t>
  </si>
  <si>
    <t>Saint-Louis lodging for two U.S. professionals</t>
  </si>
  <si>
    <r>
      <rPr>
        <sz val="12"/>
        <rFont val="Source Sans Pro"/>
        <family val="2"/>
      </rPr>
      <t xml:space="preserve">Meals  </t>
    </r>
    <r>
      <rPr>
        <sz val="12"/>
        <color theme="1"/>
        <rFont val="Source Sans Pro"/>
        <family val="2"/>
      </rPr>
      <t xml:space="preserve">
</t>
    </r>
    <r>
      <rPr>
        <sz val="12"/>
        <color rgb="FFFF0000"/>
        <rFont val="Source Sans Pro"/>
        <family val="2"/>
      </rPr>
      <t>Show your work in Column C to arrive at cost per unit in Column B with the following formula (Cost per meal X #meals per day)</t>
    </r>
  </si>
  <si>
    <t>$18/meal X 3 meals/day X 2 people</t>
  </si>
  <si>
    <t>day</t>
  </si>
  <si>
    <t>meals for two U.S. professionals</t>
  </si>
  <si>
    <t>Taxis from hotels to workshop venues</t>
  </si>
  <si>
    <t>$10 per ride X 2 rides per day for 8 days</t>
  </si>
  <si>
    <t>funds will cover the costs of traveling to and from the event venues for both U.S. professionals</t>
  </si>
  <si>
    <t>Airport transit</t>
  </si>
  <si>
    <t>Ride from airport to downtown Dakar and return</t>
  </si>
  <si>
    <t>ride</t>
  </si>
  <si>
    <t>funds will cover the costs of the ride from the airport to Dakar and back during arrival and departure</t>
  </si>
  <si>
    <t>Flight from Dakar to Saint-Louis</t>
  </si>
  <si>
    <t>local travel for two U.S. professionals</t>
  </si>
  <si>
    <t>venue</t>
  </si>
  <si>
    <t>American Spaces venues will be provided at no cost to host both bootcamps</t>
  </si>
  <si>
    <t>Fellowship Alumni flight from Dakar to Saint-Louis</t>
  </si>
  <si>
    <t>Local travel for Fellowship Alumni. Cost share provided by Etienne Diallo</t>
  </si>
  <si>
    <t>Alumni lodging in Saint-Louis (Etienne will stay with family in Dakar).</t>
  </si>
  <si>
    <t>$90/night for 6 nights</t>
  </si>
  <si>
    <t>Lodging during travel for Fellowship Alumni. Cost share provided by Etienne Diallo</t>
  </si>
  <si>
    <t>Fellowship Alumni meals</t>
  </si>
  <si>
    <t>$10/meal x 3 meals/day</t>
  </si>
  <si>
    <t>Food for Fellowship Alumni. Cost share provided by Etienne Diallo</t>
  </si>
  <si>
    <t>Food in Dakar for workshop attendees</t>
  </si>
  <si>
    <t>$7/participant for 30 participants for 4 days</t>
  </si>
  <si>
    <t>meal</t>
  </si>
  <si>
    <t>Food for Dakar workshop attendees</t>
  </si>
  <si>
    <t>Food in Saint-Louis for workshop attendees</t>
  </si>
  <si>
    <t>$6/participant for 30 participants for 4 days</t>
  </si>
  <si>
    <t>Food for Saint-Louis workshop attendees</t>
  </si>
  <si>
    <t>person</t>
  </si>
  <si>
    <t>water for attendees of both workshops</t>
  </si>
  <si>
    <t>event</t>
  </si>
  <si>
    <t>2 banners and one step and repeat. Cost share provided by Senegalese Start Up Support NGO</t>
  </si>
  <si>
    <t>material</t>
  </si>
  <si>
    <t>Social media advertising ($600) and flyers ($375). Cost share provided by Senegalese Start Up Support NGO</t>
  </si>
  <si>
    <t>certificate</t>
  </si>
  <si>
    <t>Certificates for workship attendees. Cost share provided by Senegalese Start Up Support NGO</t>
  </si>
  <si>
    <t>Interpreter</t>
  </si>
  <si>
    <t>translater to be present during each day of workshop activities. A different translator will be hired in Dakar and Saint-Louis respectively.</t>
  </si>
  <si>
    <t>Hybrid</t>
  </si>
  <si>
    <t>Implementation Dates:</t>
  </si>
  <si>
    <t>Project Length (days):</t>
  </si>
  <si>
    <t>[X] meals at [$X] per meal, provided to [X] participants over [X] days</t>
  </si>
  <si>
    <t>[X] beverages at [$X] per beverage, provided to [X] participants over [X] days</t>
  </si>
  <si>
    <t>U.S. remote in Chicago and in-person workshop in Dakar, Senegal</t>
  </si>
  <si>
    <t>June 1 - June 6, 2027</t>
  </si>
  <si>
    <t>6 days</t>
  </si>
  <si>
    <t>Venue rental (4 days)</t>
  </si>
  <si>
    <t>venue rental at the University of Dakar for four days of workshop sessions</t>
  </si>
  <si>
    <t>Food for workshop attendees</t>
  </si>
  <si>
    <t>meals for 30 students and 2 faciliators (lunch and dinner) over the course of four days</t>
  </si>
  <si>
    <t>beverages for 30 students and 2 facilitors. Line item covers the cost of four days of beverages</t>
  </si>
  <si>
    <t>Wifi Boosting</t>
  </si>
  <si>
    <t>service</t>
  </si>
  <si>
    <t>stonger wifi will improve the project's implementation given the hybrid format</t>
  </si>
  <si>
    <t>Event materials</t>
  </si>
  <si>
    <t>1 step and repeat and 2 banners for the workshop venue</t>
  </si>
  <si>
    <t>Cost share provided by Senegalese Start Up Support NGO. This line item includes a social media advertising campaign ($250) and the production and placement of flyers in Dakar ($500).</t>
  </si>
  <si>
    <t>certificates for workshop attendees</t>
  </si>
  <si>
    <t>translater to help Fellowship Alumni collaborator facilitate conversations with program participants and the U.S. professional</t>
  </si>
  <si>
    <t>Zoom subscription</t>
  </si>
  <si>
    <t>subscription</t>
  </si>
  <si>
    <t>Zoom subscription for U.S. professional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</si>
</sst>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44" formatCode="_(&quot;$&quot;* #,##0.00_);_(&quot;$&quot;* \(#,##0.00\);_(&quot;$&quot;* &quot;-&quot;??_);_(@_)"/>
    <numFmt numFmtId="164" formatCode="&quot;$&quot;#,##0"/>
  </numFmts>
  <fonts count="45" x14ac:knownFonts="1">
    <font>
      <sz val="11"/>
      <color theme="1"/>
      <name val="Calibri"/>
      <family val="2"/>
      <scheme val="minor"/>
    </font>
    <font>
      <b/>
      <sz val="11"/>
      <color indexed="8"/>
      <name val="Calibri"/>
      <family val="2"/>
    </font>
    <font>
      <sz val="8"/>
      <name val="Calibri"/>
      <family val="2"/>
    </font>
    <font>
      <b/>
      <sz val="11"/>
      <color indexed="8"/>
      <name val="Arial"/>
      <family val="2"/>
    </font>
    <font>
      <sz val="11"/>
      <name val="Arial"/>
      <family val="2"/>
    </font>
    <font>
      <sz val="11"/>
      <color theme="1"/>
      <name val="Arial"/>
      <family val="2"/>
    </font>
    <font>
      <b/>
      <sz val="11"/>
      <color theme="1"/>
      <name val="Arial"/>
      <family val="2"/>
    </font>
    <font>
      <b/>
      <sz val="11"/>
      <color theme="0"/>
      <name val="Arial"/>
      <family val="2"/>
    </font>
    <font>
      <b/>
      <sz val="11"/>
      <color theme="1"/>
      <name val="Calibri"/>
      <family val="2"/>
    </font>
    <font>
      <i/>
      <sz val="10.5"/>
      <color theme="1"/>
      <name val="Arial"/>
      <family val="2"/>
    </font>
    <font>
      <sz val="11"/>
      <color theme="1"/>
      <name val="Calibri"/>
      <family val="2"/>
      <scheme val="minor"/>
    </font>
    <font>
      <b/>
      <sz val="20"/>
      <color theme="0"/>
      <name val="Arial"/>
      <family val="2"/>
    </font>
    <font>
      <b/>
      <sz val="11"/>
      <color indexed="8"/>
      <name val="Source Sans Pro"/>
      <family val="2"/>
    </font>
    <font>
      <sz val="11"/>
      <color theme="1"/>
      <name val="Source Sans Pro"/>
      <family val="2"/>
    </font>
    <font>
      <b/>
      <sz val="12"/>
      <name val="Source Sans Pro"/>
      <family val="2"/>
    </font>
    <font>
      <i/>
      <sz val="12"/>
      <name val="Source Sans Pro"/>
      <family val="2"/>
    </font>
    <font>
      <b/>
      <sz val="12"/>
      <color theme="0"/>
      <name val="Source Sans Pro"/>
      <family val="2"/>
    </font>
    <font>
      <sz val="12"/>
      <name val="Source Sans Pro"/>
      <family val="2"/>
    </font>
    <font>
      <b/>
      <sz val="12"/>
      <color theme="1"/>
      <name val="Source Sans Pro"/>
      <family val="2"/>
    </font>
    <font>
      <sz val="12"/>
      <color theme="1"/>
      <name val="Source Sans Pro"/>
      <family val="2"/>
    </font>
    <font>
      <i/>
      <sz val="12"/>
      <color rgb="FFFF0000"/>
      <name val="Source Sans Pro"/>
      <family val="2"/>
    </font>
    <font>
      <i/>
      <sz val="12"/>
      <color theme="1"/>
      <name val="Source Sans Pro"/>
      <family val="2"/>
    </font>
    <font>
      <sz val="11"/>
      <name val="Calibri"/>
      <family val="2"/>
      <scheme val="minor"/>
    </font>
    <font>
      <b/>
      <sz val="12"/>
      <color indexed="8"/>
      <name val="Source Sans Pro"/>
      <family val="2"/>
    </font>
    <font>
      <sz val="12"/>
      <color rgb="FFFF0000"/>
      <name val="Source Sans Pro"/>
      <family val="2"/>
    </font>
    <font>
      <b/>
      <sz val="11"/>
      <color theme="1"/>
      <name val="Source Sans Pro"/>
      <family val="2"/>
    </font>
    <font>
      <b/>
      <sz val="20"/>
      <color theme="0"/>
      <name val="Source Sans Pro"/>
      <family val="2"/>
    </font>
    <font>
      <b/>
      <sz val="20"/>
      <color theme="1"/>
      <name val="Source Sans Pro"/>
      <family val="2"/>
    </font>
    <font>
      <b/>
      <i/>
      <sz val="12"/>
      <color theme="0"/>
      <name val="Source Sans Pro"/>
      <family val="2"/>
    </font>
    <font>
      <i/>
      <sz val="12"/>
      <color theme="0"/>
      <name val="Source Sans Pro"/>
      <family val="2"/>
    </font>
    <font>
      <b/>
      <sz val="12"/>
      <color rgb="FFFFFF00"/>
      <name val="Source Sans Pro"/>
      <family val="2"/>
    </font>
    <font>
      <b/>
      <sz val="12"/>
      <color theme="1"/>
      <name val="Arial"/>
      <family val="2"/>
    </font>
    <font>
      <b/>
      <sz val="12"/>
      <color indexed="8"/>
      <name val="Arial"/>
      <family val="2"/>
    </font>
    <font>
      <sz val="12"/>
      <color theme="1"/>
      <name val="Arial"/>
      <family val="2"/>
    </font>
    <font>
      <sz val="12"/>
      <color rgb="FF000000"/>
      <name val="Source Sans Pro"/>
      <family val="2"/>
    </font>
    <font>
      <sz val="12"/>
      <color theme="1"/>
      <name val="Calibri"/>
      <family val="2"/>
      <scheme val="minor"/>
    </font>
    <font>
      <sz val="12"/>
      <color indexed="8"/>
      <name val="Source Sans Pro"/>
      <family val="2"/>
    </font>
    <font>
      <i/>
      <sz val="12"/>
      <color rgb="FF000000"/>
      <name val="Source Sans Pro"/>
      <family val="2"/>
    </font>
    <font>
      <i/>
      <sz val="12"/>
      <color theme="1"/>
      <name val="Arial"/>
      <family val="2"/>
    </font>
    <font>
      <b/>
      <sz val="12"/>
      <color theme="0"/>
      <name val="Arial"/>
      <family val="2"/>
    </font>
    <font>
      <b/>
      <sz val="12"/>
      <color rgb="FF000000"/>
      <name val="Source Sans Pro"/>
      <family val="2"/>
    </font>
    <font>
      <b/>
      <sz val="16"/>
      <color rgb="FFFFFF00"/>
      <name val="Source Sans Pro"/>
      <family val="2"/>
    </font>
    <font>
      <sz val="12"/>
      <color rgb="FF000000"/>
      <name val="Source Sans Pro"/>
    </font>
    <font>
      <b/>
      <i/>
      <sz val="12"/>
      <color rgb="FF000000"/>
      <name val="Source Sans Pro"/>
    </font>
    <font>
      <b/>
      <sz val="12"/>
      <color rgb="FF000000"/>
      <name val="Source Sans Pro"/>
    </font>
  </fonts>
  <fills count="10">
    <fill>
      <patternFill patternType="none"/>
    </fill>
    <fill>
      <patternFill patternType="gray125"/>
    </fill>
    <fill>
      <patternFill patternType="solid">
        <fgColor theme="4" tint="-0.249977111117893"/>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1"/>
        <bgColor indexed="64"/>
      </patternFill>
    </fill>
    <fill>
      <patternFill patternType="solid">
        <fgColor theme="2" tint="-9.9978637043366805E-2"/>
        <bgColor indexed="64"/>
      </patternFill>
    </fill>
    <fill>
      <patternFill patternType="solid">
        <fgColor theme="2"/>
        <bgColor indexed="64"/>
      </patternFill>
    </fill>
    <fill>
      <patternFill patternType="solid">
        <fgColor rgb="FF000000"/>
        <bgColor indexed="64"/>
      </patternFill>
    </fill>
    <fill>
      <patternFill patternType="solid">
        <fgColor theme="2" tint="-9.9978637043366805E-2"/>
        <bgColor rgb="FF000000"/>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44" fontId="10" fillId="0" borderId="0" applyFont="0" applyFill="0" applyBorder="0" applyAlignment="0" applyProtection="0"/>
  </cellStyleXfs>
  <cellXfs count="187">
    <xf numFmtId="0" fontId="0" fillId="0" borderId="0" xfId="0"/>
    <xf numFmtId="0" fontId="1" fillId="0" borderId="0" xfId="0" applyFont="1" applyAlignment="1">
      <alignment horizontal="center"/>
    </xf>
    <xf numFmtId="0" fontId="5" fillId="0" borderId="0" xfId="0" applyFont="1"/>
    <xf numFmtId="0" fontId="3" fillId="0" borderId="0" xfId="0" applyFont="1" applyAlignment="1">
      <alignment horizontal="center"/>
    </xf>
    <xf numFmtId="0" fontId="6" fillId="0" borderId="0" xfId="0" applyFont="1" applyAlignment="1">
      <alignment horizontal="center"/>
    </xf>
    <xf numFmtId="0" fontId="8" fillId="0" borderId="0" xfId="0" applyFont="1" applyAlignment="1">
      <alignment horizontal="center"/>
    </xf>
    <xf numFmtId="0" fontId="5" fillId="0" borderId="0" xfId="0" applyFont="1" applyAlignment="1">
      <alignment wrapText="1"/>
    </xf>
    <xf numFmtId="0" fontId="3" fillId="0" borderId="0" xfId="0" applyFont="1" applyAlignment="1">
      <alignment horizontal="center" wrapText="1"/>
    </xf>
    <xf numFmtId="0" fontId="6" fillId="0" borderId="0" xfId="0" applyFont="1" applyAlignment="1">
      <alignment horizontal="center" wrapText="1"/>
    </xf>
    <xf numFmtId="0" fontId="9" fillId="0" borderId="0" xfId="0" applyFont="1" applyAlignment="1">
      <alignment wrapText="1"/>
    </xf>
    <xf numFmtId="0" fontId="0" fillId="0" borderId="0" xfId="0" applyAlignment="1">
      <alignment wrapText="1"/>
    </xf>
    <xf numFmtId="0" fontId="5" fillId="0" borderId="0" xfId="0" applyFont="1" applyAlignment="1">
      <alignment horizontal="center" wrapText="1"/>
    </xf>
    <xf numFmtId="0" fontId="5" fillId="0" borderId="0" xfId="0" applyFont="1" applyAlignment="1">
      <alignment horizontal="center"/>
    </xf>
    <xf numFmtId="0" fontId="0" fillId="0" borderId="0" xfId="0" applyAlignment="1">
      <alignment horizontal="center"/>
    </xf>
    <xf numFmtId="3" fontId="5" fillId="0" borderId="0" xfId="0" applyNumberFormat="1" applyFont="1" applyAlignment="1">
      <alignment wrapText="1"/>
    </xf>
    <xf numFmtId="3" fontId="5" fillId="0" borderId="0" xfId="0" applyNumberFormat="1" applyFont="1"/>
    <xf numFmtId="0" fontId="11" fillId="0" borderId="0" xfId="0" applyFont="1" applyAlignment="1">
      <alignment horizontal="left" wrapText="1"/>
    </xf>
    <xf numFmtId="0" fontId="5" fillId="0" borderId="0" xfId="0" applyFont="1" applyProtection="1">
      <protection locked="0"/>
    </xf>
    <xf numFmtId="0" fontId="7" fillId="0" borderId="0" xfId="0" applyFont="1" applyAlignment="1">
      <alignment horizontal="center" vertical="center" wrapText="1"/>
    </xf>
    <xf numFmtId="0" fontId="5" fillId="0" borderId="0" xfId="0" applyFont="1" applyAlignment="1" applyProtection="1">
      <alignment vertical="center" wrapText="1"/>
      <protection locked="0"/>
    </xf>
    <xf numFmtId="0" fontId="0" fillId="0" borderId="0" xfId="0" applyAlignment="1">
      <alignment horizontal="center" wrapText="1"/>
    </xf>
    <xf numFmtId="0" fontId="13" fillId="0" borderId="0" xfId="0" applyFont="1" applyAlignment="1">
      <alignment wrapText="1"/>
    </xf>
    <xf numFmtId="0" fontId="16" fillId="2" borderId="0" xfId="0" applyFont="1" applyFill="1" applyAlignment="1">
      <alignment horizontal="center" vertical="center" wrapText="1"/>
    </xf>
    <xf numFmtId="0" fontId="16" fillId="2" borderId="5" xfId="0" applyFont="1" applyFill="1" applyBorder="1" applyAlignment="1">
      <alignment horizontal="center" vertical="center" wrapText="1"/>
    </xf>
    <xf numFmtId="0" fontId="17" fillId="0" borderId="1" xfId="0" applyFont="1" applyBorder="1" applyAlignment="1">
      <alignment horizontal="right" vertical="center" wrapText="1"/>
    </xf>
    <xf numFmtId="164" fontId="17" fillId="0" borderId="1" xfId="0" applyNumberFormat="1" applyFont="1" applyBorder="1" applyAlignment="1" applyProtection="1">
      <alignment vertical="center" wrapText="1"/>
      <protection locked="0"/>
    </xf>
    <xf numFmtId="0" fontId="17" fillId="0" borderId="1" xfId="0" applyFont="1" applyBorder="1" applyAlignment="1" applyProtection="1">
      <alignment horizontal="center" vertical="center" wrapText="1"/>
      <protection locked="0"/>
    </xf>
    <xf numFmtId="1" fontId="17" fillId="0" borderId="5" xfId="0" applyNumberFormat="1" applyFont="1" applyBorder="1" applyAlignment="1" applyProtection="1">
      <alignment horizontal="center" vertical="center" wrapText="1"/>
      <protection locked="0"/>
    </xf>
    <xf numFmtId="164" fontId="17" fillId="3" borderId="1" xfId="0" applyNumberFormat="1" applyFont="1" applyFill="1" applyBorder="1" applyAlignment="1">
      <alignment vertical="center" wrapText="1"/>
    </xf>
    <xf numFmtId="0" fontId="17" fillId="0" borderId="1" xfId="0" applyFont="1" applyBorder="1" applyAlignment="1" applyProtection="1">
      <alignment vertical="center" wrapText="1"/>
      <protection locked="0"/>
    </xf>
    <xf numFmtId="0" fontId="18" fillId="0" borderId="0" xfId="0" applyFont="1" applyAlignment="1">
      <alignment vertical="center" wrapText="1"/>
    </xf>
    <xf numFmtId="0" fontId="18" fillId="0" borderId="0" xfId="0" applyFont="1" applyAlignment="1">
      <alignment horizontal="center" vertical="center" wrapText="1"/>
    </xf>
    <xf numFmtId="0" fontId="16" fillId="5" borderId="0" xfId="0" applyFont="1" applyFill="1" applyAlignment="1">
      <alignment horizontal="center" vertical="center" wrapText="1"/>
    </xf>
    <xf numFmtId="0" fontId="16" fillId="5" borderId="5" xfId="0" applyFont="1" applyFill="1" applyBorder="1" applyAlignment="1">
      <alignment horizontal="center" vertical="center" wrapText="1"/>
    </xf>
    <xf numFmtId="1" fontId="17" fillId="0" borderId="1" xfId="0" applyNumberFormat="1" applyFont="1" applyBorder="1" applyAlignment="1" applyProtection="1">
      <alignment horizontal="center" vertical="center" wrapText="1"/>
      <protection locked="0"/>
    </xf>
    <xf numFmtId="0" fontId="17" fillId="0" borderId="0" xfId="0" applyFont="1" applyAlignment="1">
      <alignment wrapText="1"/>
    </xf>
    <xf numFmtId="0" fontId="17" fillId="0" borderId="0" xfId="0" applyFont="1" applyAlignment="1">
      <alignment horizontal="center" wrapText="1"/>
    </xf>
    <xf numFmtId="164" fontId="16" fillId="5" borderId="1" xfId="0" applyNumberFormat="1" applyFont="1" applyFill="1" applyBorder="1" applyAlignment="1">
      <alignment horizontal="right" vertical="center" wrapText="1"/>
    </xf>
    <xf numFmtId="164" fontId="14" fillId="3" borderId="1" xfId="0" applyNumberFormat="1" applyFont="1" applyFill="1" applyBorder="1" applyAlignment="1">
      <alignment vertical="center" wrapText="1"/>
    </xf>
    <xf numFmtId="0" fontId="19" fillId="0" borderId="0" xfId="0" applyFont="1" applyAlignment="1">
      <alignment wrapText="1"/>
    </xf>
    <xf numFmtId="0" fontId="19" fillId="0" borderId="0" xfId="0" applyFont="1" applyAlignment="1">
      <alignment horizontal="center" wrapText="1"/>
    </xf>
    <xf numFmtId="164" fontId="19" fillId="3" borderId="1" xfId="0" applyNumberFormat="1" applyFont="1" applyFill="1" applyBorder="1" applyAlignment="1">
      <alignment vertical="center" wrapText="1"/>
    </xf>
    <xf numFmtId="0" fontId="17" fillId="0" borderId="0" xfId="0" applyFont="1" applyAlignment="1" applyProtection="1">
      <alignment vertical="center" wrapText="1"/>
      <protection locked="0"/>
    </xf>
    <xf numFmtId="0" fontId="16" fillId="0" borderId="0" xfId="0" applyFont="1" applyAlignment="1">
      <alignment horizontal="center" vertical="center" wrapText="1"/>
    </xf>
    <xf numFmtId="0" fontId="22" fillId="0" borderId="0" xfId="0" applyFont="1" applyAlignment="1">
      <alignment wrapText="1"/>
    </xf>
    <xf numFmtId="0" fontId="4" fillId="0" borderId="0" xfId="0" applyFont="1" applyAlignment="1" applyProtection="1">
      <alignment vertical="center" wrapText="1"/>
      <protection locked="0"/>
    </xf>
    <xf numFmtId="0" fontId="6" fillId="0" borderId="0" xfId="0" applyFont="1" applyAlignment="1">
      <alignment vertical="center" wrapText="1"/>
    </xf>
    <xf numFmtId="164" fontId="19" fillId="0" borderId="0" xfId="0" applyNumberFormat="1" applyFont="1" applyAlignment="1">
      <alignment wrapText="1"/>
    </xf>
    <xf numFmtId="164" fontId="16" fillId="5" borderId="0" xfId="0" applyNumberFormat="1" applyFont="1" applyFill="1" applyAlignment="1">
      <alignment horizontal="center" vertical="center" wrapText="1"/>
    </xf>
    <xf numFmtId="0" fontId="17" fillId="0" borderId="5" xfId="0" applyFont="1" applyBorder="1" applyAlignment="1">
      <alignment horizontal="right" vertical="center" wrapText="1"/>
    </xf>
    <xf numFmtId="164" fontId="17" fillId="0" borderId="5" xfId="0" applyNumberFormat="1" applyFont="1" applyBorder="1" applyAlignment="1">
      <alignment horizontal="right" vertical="center" wrapText="1"/>
    </xf>
    <xf numFmtId="164" fontId="17" fillId="0" borderId="5" xfId="0" applyNumberFormat="1" applyFont="1" applyBorder="1" applyAlignment="1">
      <alignment horizontal="center" vertical="center" wrapText="1"/>
    </xf>
    <xf numFmtId="0" fontId="17" fillId="0" borderId="5" xfId="0" applyFont="1" applyBorder="1" applyAlignment="1">
      <alignment horizontal="center" vertical="center" wrapText="1"/>
    </xf>
    <xf numFmtId="1" fontId="17" fillId="0" borderId="5" xfId="0" applyNumberFormat="1" applyFont="1" applyBorder="1" applyAlignment="1">
      <alignment horizontal="center" vertical="center" wrapText="1"/>
    </xf>
    <xf numFmtId="164" fontId="17" fillId="3" borderId="5" xfId="0" applyNumberFormat="1" applyFont="1" applyFill="1" applyBorder="1" applyAlignment="1">
      <alignment vertical="center" wrapText="1"/>
    </xf>
    <xf numFmtId="164" fontId="17" fillId="8" borderId="5" xfId="0" applyNumberFormat="1" applyFont="1" applyFill="1" applyBorder="1" applyAlignment="1">
      <alignment vertical="center" wrapText="1"/>
    </xf>
    <xf numFmtId="0" fontId="17" fillId="0" borderId="5" xfId="0" applyFont="1" applyBorder="1" applyAlignment="1">
      <alignment vertical="center" wrapText="1"/>
    </xf>
    <xf numFmtId="164" fontId="17" fillId="0" borderId="1" xfId="0" applyNumberFormat="1" applyFont="1" applyBorder="1" applyAlignment="1">
      <alignment horizontal="right" vertical="center" wrapText="1"/>
    </xf>
    <xf numFmtId="0" fontId="17" fillId="0" borderId="1" xfId="0" applyFont="1" applyBorder="1" applyAlignment="1">
      <alignment horizontal="center" vertical="center" wrapText="1"/>
    </xf>
    <xf numFmtId="1" fontId="17" fillId="0" borderId="1" xfId="0" applyNumberFormat="1" applyFont="1" applyBorder="1" applyAlignment="1">
      <alignment horizontal="center" vertical="center" wrapText="1"/>
    </xf>
    <xf numFmtId="164" fontId="17" fillId="8" borderId="1" xfId="0" applyNumberFormat="1" applyFont="1" applyFill="1" applyBorder="1" applyAlignment="1">
      <alignment vertical="center" wrapText="1"/>
    </xf>
    <xf numFmtId="0" fontId="19" fillId="0" borderId="1" xfId="0" applyFont="1" applyBorder="1" applyAlignment="1">
      <alignment horizontal="right" vertical="center" wrapText="1"/>
    </xf>
    <xf numFmtId="164" fontId="17" fillId="0" borderId="1" xfId="0" applyNumberFormat="1" applyFont="1" applyBorder="1" applyAlignment="1">
      <alignment horizontal="center" vertical="center" wrapText="1"/>
    </xf>
    <xf numFmtId="0" fontId="17" fillId="0" borderId="1" xfId="0" applyFont="1" applyBorder="1" applyAlignment="1">
      <alignment vertical="center" wrapText="1"/>
    </xf>
    <xf numFmtId="6" fontId="17" fillId="0" borderId="1" xfId="0" applyNumberFormat="1" applyFont="1" applyBorder="1" applyAlignment="1">
      <alignment vertical="center" wrapText="1"/>
    </xf>
    <xf numFmtId="0" fontId="19" fillId="0" borderId="0" xfId="0" applyFont="1" applyAlignment="1">
      <alignment vertical="center" wrapText="1"/>
    </xf>
    <xf numFmtId="164" fontId="19" fillId="0" borderId="0" xfId="0" applyNumberFormat="1" applyFont="1" applyAlignment="1">
      <alignment vertical="center" wrapText="1"/>
    </xf>
    <xf numFmtId="164" fontId="19" fillId="5" borderId="1" xfId="0" applyNumberFormat="1" applyFont="1" applyFill="1" applyBorder="1" applyAlignment="1">
      <alignment vertical="center" wrapText="1"/>
    </xf>
    <xf numFmtId="164" fontId="17" fillId="3" borderId="1" xfId="1" applyNumberFormat="1" applyFont="1" applyFill="1" applyBorder="1" applyAlignment="1">
      <alignment vertical="center" wrapText="1"/>
    </xf>
    <xf numFmtId="164" fontId="16" fillId="5" borderId="4" xfId="0" applyNumberFormat="1" applyFont="1" applyFill="1" applyBorder="1" applyAlignment="1">
      <alignment horizontal="right" vertical="center" wrapText="1"/>
    </xf>
    <xf numFmtId="0" fontId="27" fillId="0" borderId="0" xfId="0" applyFont="1" applyAlignment="1">
      <alignment horizontal="center" wrapText="1"/>
    </xf>
    <xf numFmtId="0" fontId="25" fillId="0" borderId="0" xfId="0" applyFont="1" applyAlignment="1">
      <alignment horizontal="center" wrapText="1"/>
    </xf>
    <xf numFmtId="0" fontId="12" fillId="0" borderId="0" xfId="0" applyFont="1" applyAlignment="1">
      <alignment horizontal="center" wrapText="1"/>
    </xf>
    <xf numFmtId="0" fontId="16" fillId="5" borderId="1" xfId="0" applyFont="1" applyFill="1" applyBorder="1" applyAlignment="1">
      <alignment horizontal="left" vertical="center" wrapText="1"/>
    </xf>
    <xf numFmtId="0" fontId="18" fillId="0" borderId="0" xfId="0" applyFont="1" applyAlignment="1">
      <alignment horizontal="center" wrapText="1"/>
    </xf>
    <xf numFmtId="0" fontId="16" fillId="5" borderId="1" xfId="0" applyFont="1" applyFill="1" applyBorder="1" applyAlignment="1">
      <alignment vertical="center" wrapText="1"/>
    </xf>
    <xf numFmtId="0" fontId="23" fillId="0" borderId="0" xfId="0" applyFont="1" applyAlignment="1">
      <alignment horizontal="center" wrapText="1"/>
    </xf>
    <xf numFmtId="0" fontId="21" fillId="0" borderId="0" xfId="0" applyFont="1" applyAlignment="1">
      <alignment wrapText="1"/>
    </xf>
    <xf numFmtId="0" fontId="16" fillId="5" borderId="1" xfId="0" applyFont="1" applyFill="1" applyBorder="1" applyAlignment="1">
      <alignment horizontal="center" vertical="center" wrapText="1"/>
    </xf>
    <xf numFmtId="164" fontId="16" fillId="5" borderId="1" xfId="0" applyNumberFormat="1" applyFont="1" applyFill="1" applyBorder="1" applyAlignment="1">
      <alignment horizontal="center" vertical="center" wrapText="1"/>
    </xf>
    <xf numFmtId="3" fontId="19" fillId="0" borderId="0" xfId="0" applyNumberFormat="1" applyFont="1" applyAlignment="1">
      <alignment vertical="center" wrapText="1"/>
    </xf>
    <xf numFmtId="0" fontId="31" fillId="0" borderId="0" xfId="0" applyFont="1" applyAlignment="1">
      <alignment horizontal="center" wrapText="1"/>
    </xf>
    <xf numFmtId="0" fontId="32" fillId="0" borderId="0" xfId="0" applyFont="1" applyAlignment="1">
      <alignment horizontal="center" wrapText="1"/>
    </xf>
    <xf numFmtId="0" fontId="33" fillId="0" borderId="0" xfId="0" applyFont="1" applyAlignment="1">
      <alignment wrapText="1"/>
    </xf>
    <xf numFmtId="0" fontId="33" fillId="0" borderId="0" xfId="0" applyFont="1" applyAlignment="1">
      <alignment horizontal="center" wrapText="1"/>
    </xf>
    <xf numFmtId="0" fontId="35" fillId="0" borderId="0" xfId="0" applyFont="1" applyAlignment="1">
      <alignment wrapText="1"/>
    </xf>
    <xf numFmtId="0" fontId="16" fillId="5" borderId="5" xfId="0" applyFont="1" applyFill="1" applyBorder="1" applyAlignment="1">
      <alignment vertical="center" wrapText="1"/>
    </xf>
    <xf numFmtId="0" fontId="36" fillId="6" borderId="1" xfId="0" applyFont="1" applyFill="1" applyBorder="1" applyAlignment="1">
      <alignment vertical="center" wrapText="1"/>
    </xf>
    <xf numFmtId="0" fontId="34" fillId="6" borderId="1" xfId="0" applyFont="1" applyFill="1" applyBorder="1" applyAlignment="1">
      <alignment horizontal="left" vertical="center" wrapText="1"/>
    </xf>
    <xf numFmtId="0" fontId="17" fillId="6" borderId="1" xfId="0" applyFont="1" applyFill="1" applyBorder="1" applyAlignment="1">
      <alignment horizontal="left" vertical="center" wrapText="1"/>
    </xf>
    <xf numFmtId="164" fontId="17" fillId="6" borderId="1" xfId="0" applyNumberFormat="1" applyFont="1" applyFill="1" applyBorder="1" applyAlignment="1">
      <alignment vertical="center" wrapText="1"/>
    </xf>
    <xf numFmtId="6" fontId="17" fillId="9" borderId="5" xfId="0" applyNumberFormat="1" applyFont="1" applyFill="1" applyBorder="1" applyAlignment="1">
      <alignment vertical="center" wrapText="1"/>
    </xf>
    <xf numFmtId="164" fontId="14" fillId="6" borderId="1" xfId="0" applyNumberFormat="1" applyFont="1" applyFill="1" applyBorder="1" applyAlignment="1">
      <alignment vertical="center" wrapText="1"/>
    </xf>
    <xf numFmtId="164" fontId="17" fillId="6" borderId="5" xfId="0" applyNumberFormat="1" applyFont="1" applyFill="1" applyBorder="1" applyAlignment="1">
      <alignment vertical="center" wrapText="1"/>
    </xf>
    <xf numFmtId="0" fontId="23" fillId="6" borderId="1" xfId="0" applyFont="1" applyFill="1" applyBorder="1" applyAlignment="1">
      <alignment vertical="center" wrapText="1"/>
    </xf>
    <xf numFmtId="164" fontId="17" fillId="7" borderId="5" xfId="0" applyNumberFormat="1" applyFont="1" applyFill="1" applyBorder="1" applyAlignment="1">
      <alignment vertical="center" wrapText="1"/>
    </xf>
    <xf numFmtId="164" fontId="14" fillId="7" borderId="1" xfId="0" applyNumberFormat="1" applyFont="1" applyFill="1" applyBorder="1" applyAlignment="1">
      <alignment vertical="center" wrapText="1"/>
    </xf>
    <xf numFmtId="0" fontId="23" fillId="6" borderId="6" xfId="0" applyFont="1" applyFill="1" applyBorder="1" applyAlignment="1">
      <alignment vertical="center" wrapText="1"/>
    </xf>
    <xf numFmtId="0" fontId="38" fillId="0" borderId="0" xfId="0" applyFont="1" applyAlignment="1">
      <alignment wrapText="1"/>
    </xf>
    <xf numFmtId="164" fontId="17" fillId="0" borderId="5" xfId="0" applyNumberFormat="1" applyFont="1" applyBorder="1" applyAlignment="1" applyProtection="1">
      <alignment vertical="center" wrapText="1"/>
      <protection locked="0"/>
    </xf>
    <xf numFmtId="164" fontId="17" fillId="0" borderId="5" xfId="0" applyNumberFormat="1" applyFont="1" applyBorder="1" applyAlignment="1" applyProtection="1">
      <alignment horizontal="center" vertical="center" wrapText="1"/>
      <protection locked="0"/>
    </xf>
    <xf numFmtId="0" fontId="17" fillId="0" borderId="5" xfId="0" applyFont="1" applyBorder="1" applyAlignment="1" applyProtection="1">
      <alignment horizontal="center" vertical="center" wrapText="1"/>
      <protection locked="0"/>
    </xf>
    <xf numFmtId="164" fontId="17" fillId="6" borderId="5" xfId="0" applyNumberFormat="1" applyFont="1" applyFill="1" applyBorder="1" applyAlignment="1" applyProtection="1">
      <alignment vertical="center" wrapText="1"/>
      <protection locked="0"/>
    </xf>
    <xf numFmtId="164" fontId="17" fillId="8" borderId="5" xfId="0" applyNumberFormat="1" applyFont="1" applyFill="1" applyBorder="1" applyAlignment="1" applyProtection="1">
      <alignment vertical="center" wrapText="1"/>
      <protection locked="0"/>
    </xf>
    <xf numFmtId="164" fontId="17" fillId="3" borderId="5" xfId="0" applyNumberFormat="1" applyFont="1" applyFill="1" applyBorder="1" applyAlignment="1" applyProtection="1">
      <alignment vertical="center" wrapText="1"/>
      <protection locked="0"/>
    </xf>
    <xf numFmtId="0" fontId="17" fillId="0" borderId="5" xfId="0" applyFont="1" applyBorder="1" applyAlignment="1" applyProtection="1">
      <alignment vertical="center" wrapText="1"/>
      <protection locked="0"/>
    </xf>
    <xf numFmtId="164" fontId="17" fillId="7" borderId="5" xfId="0" applyNumberFormat="1" applyFont="1" applyFill="1" applyBorder="1" applyAlignment="1" applyProtection="1">
      <alignment vertical="center" wrapText="1"/>
      <protection locked="0"/>
    </xf>
    <xf numFmtId="164" fontId="17" fillId="6" borderId="1" xfId="0" applyNumberFormat="1" applyFont="1" applyFill="1" applyBorder="1" applyAlignment="1" applyProtection="1">
      <alignment vertical="center" wrapText="1"/>
      <protection locked="0"/>
    </xf>
    <xf numFmtId="164" fontId="17" fillId="8" borderId="1" xfId="0" applyNumberFormat="1" applyFont="1" applyFill="1" applyBorder="1" applyAlignment="1" applyProtection="1">
      <alignment vertical="center" wrapText="1"/>
      <protection locked="0"/>
    </xf>
    <xf numFmtId="164" fontId="17" fillId="3" borderId="1" xfId="0" applyNumberFormat="1" applyFont="1" applyFill="1" applyBorder="1" applyAlignment="1" applyProtection="1">
      <alignment vertical="center" wrapText="1"/>
      <protection locked="0"/>
    </xf>
    <xf numFmtId="0" fontId="15" fillId="0" borderId="1" xfId="0" applyFont="1" applyBorder="1" applyAlignment="1">
      <alignment horizontal="right" vertical="center" wrapText="1"/>
    </xf>
    <xf numFmtId="0" fontId="17" fillId="0" borderId="6" xfId="0" applyFont="1" applyBorder="1" applyAlignment="1" applyProtection="1">
      <alignment vertical="center" wrapText="1"/>
      <protection locked="0"/>
    </xf>
    <xf numFmtId="164" fontId="19" fillId="0" borderId="1" xfId="0" applyNumberFormat="1" applyFont="1" applyBorder="1" applyAlignment="1" applyProtection="1">
      <alignment vertical="center" wrapText="1"/>
      <protection locked="0"/>
    </xf>
    <xf numFmtId="164" fontId="19" fillId="0" borderId="1" xfId="0" applyNumberFormat="1" applyFont="1" applyBorder="1" applyAlignment="1" applyProtection="1">
      <alignment horizontal="center" vertical="center" wrapText="1"/>
      <protection locked="0"/>
    </xf>
    <xf numFmtId="0" fontId="19" fillId="0" borderId="1" xfId="0" applyFont="1" applyBorder="1" applyAlignment="1" applyProtection="1">
      <alignment horizontal="center" vertical="center" wrapText="1"/>
      <protection locked="0"/>
    </xf>
    <xf numFmtId="1" fontId="19" fillId="0" borderId="1" xfId="0" applyNumberFormat="1" applyFont="1" applyBorder="1" applyAlignment="1" applyProtection="1">
      <alignment horizontal="center" vertical="center" wrapText="1"/>
      <protection locked="0"/>
    </xf>
    <xf numFmtId="164" fontId="19" fillId="3" borderId="1" xfId="0" applyNumberFormat="1" applyFont="1" applyFill="1" applyBorder="1" applyAlignment="1" applyProtection="1">
      <alignment vertical="center" wrapText="1"/>
      <protection locked="0"/>
    </xf>
    <xf numFmtId="0" fontId="19" fillId="0" borderId="1" xfId="0" applyFont="1" applyBorder="1" applyAlignment="1" applyProtection="1">
      <alignment vertical="center" wrapText="1"/>
      <protection locked="0"/>
    </xf>
    <xf numFmtId="164" fontId="17" fillId="0" borderId="1" xfId="0" applyNumberFormat="1" applyFont="1" applyBorder="1" applyAlignment="1" applyProtection="1">
      <alignment horizontal="center" vertical="center" wrapText="1"/>
      <protection locked="0"/>
    </xf>
    <xf numFmtId="0" fontId="19" fillId="0" borderId="5" xfId="0" applyFont="1" applyBorder="1" applyAlignment="1" applyProtection="1">
      <alignment vertical="center" wrapText="1"/>
      <protection locked="0"/>
    </xf>
    <xf numFmtId="0" fontId="19" fillId="0" borderId="0" xfId="0" applyFont="1"/>
    <xf numFmtId="164" fontId="14" fillId="6" borderId="4" xfId="0" applyNumberFormat="1" applyFont="1" applyFill="1" applyBorder="1" applyAlignment="1">
      <alignment vertical="center" wrapText="1"/>
    </xf>
    <xf numFmtId="164" fontId="14" fillId="7" borderId="4" xfId="0" applyNumberFormat="1" applyFont="1" applyFill="1" applyBorder="1" applyAlignment="1">
      <alignment vertical="center" wrapText="1"/>
    </xf>
    <xf numFmtId="0" fontId="33" fillId="0" borderId="0" xfId="0" applyFont="1" applyProtection="1">
      <protection locked="0"/>
    </xf>
    <xf numFmtId="0" fontId="39" fillId="0" borderId="0" xfId="0" applyFont="1" applyAlignment="1">
      <alignment horizontal="center" vertical="center" wrapText="1"/>
    </xf>
    <xf numFmtId="0" fontId="33" fillId="0" borderId="0" xfId="0" applyFont="1" applyAlignment="1" applyProtection="1">
      <alignment vertical="center" wrapText="1"/>
      <protection locked="0"/>
    </xf>
    <xf numFmtId="0" fontId="15" fillId="0" borderId="1" xfId="0" applyFont="1" applyBorder="1" applyAlignment="1" applyProtection="1">
      <alignment vertical="center" wrapText="1"/>
      <protection locked="0"/>
    </xf>
    <xf numFmtId="164" fontId="16" fillId="2" borderId="1" xfId="0" applyNumberFormat="1" applyFont="1" applyFill="1" applyBorder="1" applyAlignment="1">
      <alignment horizontal="right" vertical="center" wrapText="1"/>
    </xf>
    <xf numFmtId="0" fontId="42" fillId="6" borderId="1" xfId="0" applyFont="1" applyFill="1" applyBorder="1" applyAlignment="1">
      <alignment horizontal="left" vertical="center" wrapText="1"/>
    </xf>
    <xf numFmtId="0" fontId="42" fillId="6" borderId="5" xfId="0" applyFont="1" applyFill="1" applyBorder="1" applyAlignment="1">
      <alignment vertical="center" wrapText="1"/>
    </xf>
    <xf numFmtId="0" fontId="42" fillId="6" borderId="1" xfId="0" applyFont="1" applyFill="1" applyBorder="1" applyAlignment="1">
      <alignment vertical="center" wrapText="1"/>
    </xf>
    <xf numFmtId="0" fontId="26" fillId="5" borderId="0" xfId="0" applyFont="1" applyFill="1" applyAlignment="1">
      <alignment horizontal="center" vertical="center" wrapText="1"/>
    </xf>
    <xf numFmtId="0" fontId="17" fillId="0" borderId="1" xfId="0" applyFont="1" applyBorder="1" applyAlignment="1">
      <alignment vertical="center" wrapText="1"/>
    </xf>
    <xf numFmtId="0" fontId="41" fillId="5" borderId="2" xfId="0" applyFont="1" applyFill="1" applyBorder="1" applyAlignment="1">
      <alignment horizontal="center" vertical="center" wrapText="1"/>
    </xf>
    <xf numFmtId="0" fontId="41" fillId="5" borderId="4" xfId="0" applyFont="1" applyFill="1" applyBorder="1" applyAlignment="1">
      <alignment horizontal="center" vertical="center" wrapText="1"/>
    </xf>
    <xf numFmtId="0" fontId="16" fillId="5" borderId="1" xfId="0" applyFont="1" applyFill="1" applyBorder="1" applyAlignment="1">
      <alignment horizontal="right" vertical="center" wrapText="1"/>
    </xf>
    <xf numFmtId="0" fontId="16" fillId="5" borderId="5" xfId="0" applyFont="1" applyFill="1" applyBorder="1" applyAlignment="1">
      <alignment horizontal="center" vertical="center" wrapText="1"/>
    </xf>
    <xf numFmtId="0" fontId="18" fillId="6" borderId="1" xfId="0" applyFont="1" applyFill="1" applyBorder="1" applyAlignment="1">
      <alignment vertical="center" wrapText="1"/>
    </xf>
    <xf numFmtId="0" fontId="17" fillId="0" borderId="1" xfId="0" applyFont="1" applyBorder="1" applyAlignment="1" applyProtection="1">
      <alignment vertical="center" wrapText="1"/>
      <protection locked="0"/>
    </xf>
    <xf numFmtId="0" fontId="16" fillId="5" borderId="1" xfId="0" applyFont="1" applyFill="1" applyBorder="1" applyAlignment="1">
      <alignment horizontal="center" vertical="center" wrapText="1"/>
    </xf>
    <xf numFmtId="0" fontId="26" fillId="5" borderId="0" xfId="0" applyFont="1" applyFill="1" applyAlignment="1">
      <alignment horizontal="left" vertical="center" wrapText="1"/>
    </xf>
    <xf numFmtId="0" fontId="37" fillId="0" borderId="2" xfId="0" applyFont="1" applyBorder="1" applyAlignment="1" applyProtection="1">
      <alignment horizontal="left" vertical="center" wrapText="1"/>
      <protection locked="0"/>
    </xf>
    <xf numFmtId="0" fontId="37" fillId="0" borderId="3" xfId="0" applyFont="1" applyBorder="1" applyAlignment="1" applyProtection="1">
      <alignment horizontal="left" vertical="center" wrapText="1"/>
      <protection locked="0"/>
    </xf>
    <xf numFmtId="0" fontId="37" fillId="0" borderId="4" xfId="0" applyFont="1" applyBorder="1" applyAlignment="1" applyProtection="1">
      <alignment horizontal="left" vertical="center" wrapText="1"/>
      <protection locked="0"/>
    </xf>
    <xf numFmtId="0" fontId="19" fillId="0" borderId="1" xfId="0" applyFont="1" applyBorder="1" applyAlignment="1" applyProtection="1">
      <alignment horizontal="left" vertical="center" wrapText="1"/>
      <protection locked="0"/>
    </xf>
    <xf numFmtId="0" fontId="36" fillId="0" borderId="1" xfId="0" applyFont="1" applyBorder="1" applyAlignment="1" applyProtection="1">
      <alignment horizontal="left" vertical="center" wrapText="1"/>
      <protection locked="0"/>
    </xf>
    <xf numFmtId="15" fontId="19" fillId="0" borderId="1" xfId="0" applyNumberFormat="1" applyFont="1" applyBorder="1" applyAlignment="1" applyProtection="1">
      <alignment horizontal="left" vertical="center" wrapText="1"/>
      <protection locked="0"/>
    </xf>
    <xf numFmtId="0" fontId="22" fillId="0" borderId="1" xfId="0" applyFont="1" applyBorder="1" applyAlignment="1">
      <alignment horizontal="center"/>
    </xf>
    <xf numFmtId="0" fontId="17" fillId="6" borderId="2" xfId="0" applyFont="1" applyFill="1" applyBorder="1" applyAlignment="1">
      <alignment horizontal="left" vertical="center" wrapText="1"/>
    </xf>
    <xf numFmtId="0" fontId="17" fillId="6" borderId="3" xfId="0" applyFont="1" applyFill="1" applyBorder="1" applyAlignment="1">
      <alignment horizontal="left" vertical="center" wrapText="1"/>
    </xf>
    <xf numFmtId="0" fontId="17" fillId="6" borderId="4" xfId="0" applyFont="1" applyFill="1" applyBorder="1" applyAlignment="1">
      <alignment horizontal="left" vertical="center" wrapText="1"/>
    </xf>
    <xf numFmtId="0" fontId="17" fillId="6" borderId="2" xfId="0" applyFont="1" applyFill="1" applyBorder="1" applyAlignment="1">
      <alignment horizontal="left" vertical="center"/>
    </xf>
    <xf numFmtId="0" fontId="17" fillId="6" borderId="3" xfId="0" applyFont="1" applyFill="1" applyBorder="1" applyAlignment="1">
      <alignment horizontal="left" vertical="center"/>
    </xf>
    <xf numFmtId="0" fontId="17" fillId="6" borderId="4" xfId="0" applyFont="1" applyFill="1" applyBorder="1" applyAlignment="1">
      <alignment horizontal="left" vertical="center"/>
    </xf>
    <xf numFmtId="0" fontId="16" fillId="4" borderId="2" xfId="0" applyFont="1" applyFill="1" applyBorder="1" applyAlignment="1">
      <alignment horizontal="left" vertical="center" wrapText="1"/>
    </xf>
    <xf numFmtId="0" fontId="16" fillId="4" borderId="3" xfId="0" applyFont="1" applyFill="1" applyBorder="1" applyAlignment="1">
      <alignment horizontal="left" vertical="center" wrapText="1"/>
    </xf>
    <xf numFmtId="0" fontId="16" fillId="4" borderId="4" xfId="0" applyFont="1" applyFill="1" applyBorder="1" applyAlignment="1">
      <alignment horizontal="left" vertical="center" wrapText="1"/>
    </xf>
    <xf numFmtId="0" fontId="15" fillId="0" borderId="2" xfId="0" applyFont="1" applyBorder="1" applyAlignment="1">
      <alignment horizontal="left" vertical="center" wrapText="1"/>
    </xf>
    <xf numFmtId="0" fontId="15" fillId="0" borderId="3" xfId="0" applyFont="1" applyBorder="1" applyAlignment="1">
      <alignment horizontal="left" vertical="center" wrapText="1"/>
    </xf>
    <xf numFmtId="0" fontId="15" fillId="0" borderId="4" xfId="0" applyFont="1" applyBorder="1" applyAlignment="1">
      <alignment horizontal="left" vertical="center" wrapText="1"/>
    </xf>
    <xf numFmtId="0" fontId="17" fillId="0" borderId="2" xfId="0" applyFont="1" applyBorder="1" applyAlignment="1">
      <alignment horizontal="left" vertical="center" wrapText="1"/>
    </xf>
    <xf numFmtId="0" fontId="17" fillId="0" borderId="3" xfId="0" applyFont="1" applyBorder="1" applyAlignment="1">
      <alignment horizontal="left" vertical="center" wrapText="1"/>
    </xf>
    <xf numFmtId="0" fontId="17" fillId="0" borderId="4" xfId="0" applyFont="1" applyBorder="1" applyAlignment="1">
      <alignment horizontal="left" vertical="center" wrapText="1"/>
    </xf>
    <xf numFmtId="0" fontId="17" fillId="0" borderId="2" xfId="0" applyFont="1" applyBorder="1" applyAlignment="1" applyProtection="1">
      <alignment vertical="center" wrapText="1"/>
      <protection locked="0"/>
    </xf>
    <xf numFmtId="0" fontId="17" fillId="0" borderId="4" xfId="0" applyFont="1" applyBorder="1" applyAlignment="1" applyProtection="1">
      <alignment vertical="center" wrapText="1"/>
      <protection locked="0"/>
    </xf>
    <xf numFmtId="1" fontId="17" fillId="0" borderId="2" xfId="0" applyNumberFormat="1" applyFont="1" applyBorder="1" applyAlignment="1">
      <alignment horizontal="left" vertical="center" wrapText="1"/>
    </xf>
    <xf numFmtId="1" fontId="17" fillId="0" borderId="3" xfId="0" applyNumberFormat="1" applyFont="1" applyBorder="1" applyAlignment="1">
      <alignment horizontal="left" vertical="center" wrapText="1"/>
    </xf>
    <xf numFmtId="1" fontId="17" fillId="0" borderId="4" xfId="0" applyNumberFormat="1" applyFont="1" applyBorder="1" applyAlignment="1">
      <alignment horizontal="left" vertical="center" wrapText="1"/>
    </xf>
    <xf numFmtId="0" fontId="16" fillId="5" borderId="3" xfId="0" applyFont="1" applyFill="1" applyBorder="1" applyAlignment="1">
      <alignment horizontal="center" vertical="center" wrapText="1"/>
    </xf>
    <xf numFmtId="0" fontId="16" fillId="5" borderId="4" xfId="0" applyFont="1" applyFill="1" applyBorder="1" applyAlignment="1">
      <alignment horizontal="center" vertical="center" wrapText="1"/>
    </xf>
    <xf numFmtId="0" fontId="16" fillId="5" borderId="2" xfId="0" applyFont="1" applyFill="1" applyBorder="1" applyAlignment="1">
      <alignment horizontal="center" vertical="center" wrapText="1"/>
    </xf>
    <xf numFmtId="0" fontId="16" fillId="2" borderId="2" xfId="0" applyFont="1" applyFill="1" applyBorder="1" applyAlignment="1">
      <alignment horizontal="right" vertical="center" wrapText="1"/>
    </xf>
    <xf numFmtId="0" fontId="16" fillId="2" borderId="3" xfId="0" applyFont="1" applyFill="1" applyBorder="1" applyAlignment="1">
      <alignment horizontal="right" vertical="center" wrapText="1"/>
    </xf>
    <xf numFmtId="0" fontId="16" fillId="2" borderId="4" xfId="0" applyFont="1" applyFill="1" applyBorder="1" applyAlignment="1">
      <alignment horizontal="right" vertical="center" wrapText="1"/>
    </xf>
    <xf numFmtId="0" fontId="18" fillId="6" borderId="2" xfId="0" applyFont="1" applyFill="1" applyBorder="1" applyAlignment="1">
      <alignment vertical="center" wrapText="1"/>
    </xf>
    <xf numFmtId="0" fontId="18" fillId="6" borderId="3" xfId="0" applyFont="1" applyFill="1" applyBorder="1" applyAlignment="1">
      <alignment vertical="center" wrapText="1"/>
    </xf>
    <xf numFmtId="0" fontId="18" fillId="6" borderId="4" xfId="0" applyFont="1" applyFill="1" applyBorder="1" applyAlignment="1">
      <alignment vertical="center" wrapText="1"/>
    </xf>
    <xf numFmtId="0" fontId="16" fillId="2" borderId="5" xfId="0" applyFont="1" applyFill="1" applyBorder="1" applyAlignment="1">
      <alignment horizontal="center" vertical="center" wrapText="1"/>
    </xf>
    <xf numFmtId="0" fontId="36" fillId="0" borderId="2" xfId="0" applyFont="1" applyBorder="1" applyAlignment="1" applyProtection="1">
      <alignment horizontal="left" vertical="center" wrapText="1"/>
      <protection locked="0"/>
    </xf>
    <xf numFmtId="0" fontId="36" fillId="0" borderId="3" xfId="0" applyFont="1" applyBorder="1" applyAlignment="1" applyProtection="1">
      <alignment horizontal="left" vertical="center" wrapText="1"/>
      <protection locked="0"/>
    </xf>
    <xf numFmtId="0" fontId="36" fillId="0" borderId="4" xfId="0" applyFont="1" applyBorder="1" applyAlignment="1" applyProtection="1">
      <alignment horizontal="left" vertical="center" wrapText="1"/>
      <protection locked="0"/>
    </xf>
    <xf numFmtId="0" fontId="16" fillId="5" borderId="2" xfId="0" applyFont="1" applyFill="1" applyBorder="1" applyAlignment="1">
      <alignment horizontal="right" vertical="center" wrapText="1"/>
    </xf>
    <xf numFmtId="0" fontId="16" fillId="5" borderId="3" xfId="0" applyFont="1" applyFill="1" applyBorder="1" applyAlignment="1">
      <alignment horizontal="right" vertical="center" wrapText="1"/>
    </xf>
    <xf numFmtId="0" fontId="16" fillId="5" borderId="4" xfId="0" applyFont="1" applyFill="1" applyBorder="1" applyAlignment="1">
      <alignment horizontal="right" vertical="center" wrapText="1"/>
    </xf>
    <xf numFmtId="0" fontId="16" fillId="5" borderId="1" xfId="0" applyFont="1" applyFill="1" applyBorder="1" applyAlignment="1">
      <alignment horizontal="left" vertical="center" wrapText="1"/>
    </xf>
    <xf numFmtId="0" fontId="30" fillId="5" borderId="1" xfId="0" applyFont="1" applyFill="1" applyBorder="1" applyAlignment="1">
      <alignment horizontal="left" vertical="center" wrapText="1"/>
    </xf>
    <xf numFmtId="0" fontId="17" fillId="0" borderId="1" xfId="0" applyFont="1" applyBorder="1" applyAlignment="1">
      <alignment horizontal="left" vertical="center" wrapText="1"/>
    </xf>
  </cellXfs>
  <cellStyles count="2">
    <cellStyle name="Currency" xfId="1" builtinId="4"/>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00"/>
      <color rgb="FFFFFFCC"/>
      <color rgb="FFCCFFCC"/>
      <color rgb="FF99FF99"/>
      <color rgb="FF00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YALI Theme">
  <a:themeElements>
    <a:clrScheme name="MWF YALI">
      <a:dk1>
        <a:srgbClr val="1B3D7D"/>
      </a:dk1>
      <a:lt1>
        <a:sysClr val="window" lastClr="FFFFFF"/>
      </a:lt1>
      <a:dk2>
        <a:srgbClr val="1B3D7D"/>
      </a:dk2>
      <a:lt2>
        <a:srgbClr val="EBF4FB"/>
      </a:lt2>
      <a:accent1>
        <a:srgbClr val="1B3D7D"/>
      </a:accent1>
      <a:accent2>
        <a:srgbClr val="23ADE4"/>
      </a:accent2>
      <a:accent3>
        <a:srgbClr val="FAB319"/>
      </a:accent3>
      <a:accent4>
        <a:srgbClr val="D01847"/>
      </a:accent4>
      <a:accent5>
        <a:srgbClr val="178FBF"/>
      </a:accent5>
      <a:accent6>
        <a:srgbClr val="B4D7F2"/>
      </a:accent6>
      <a:hlink>
        <a:srgbClr val="178FBF"/>
      </a:hlink>
      <a:folHlink>
        <a:srgbClr val="660066"/>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YALI Theme" id="{FDE03D15-5BF4-425D-A140-09424AF944DE}" vid="{4509BE94-211E-4137-B32D-9979B9144E13}"/>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pageSetUpPr fitToPage="1"/>
  </sheetPr>
  <dimension ref="A1:D12"/>
  <sheetViews>
    <sheetView tabSelected="1" zoomScale="74" zoomScaleNormal="85" workbookViewId="0">
      <selection activeCell="B5" sqref="B5"/>
    </sheetView>
  </sheetViews>
  <sheetFormatPr defaultColWidth="8.81640625" defaultRowHeight="52.75" customHeight="1" x14ac:dyDescent="0.3"/>
  <cols>
    <col min="1" max="1" width="26.1796875" style="2" customWidth="1"/>
    <col min="2" max="2" width="137.26953125" style="2" customWidth="1"/>
    <col min="3" max="16384" width="8.81640625" style="2"/>
  </cols>
  <sheetData>
    <row r="1" spans="1:4" ht="38.5" customHeight="1" x14ac:dyDescent="0.5">
      <c r="A1" s="131" t="s">
        <v>0</v>
      </c>
      <c r="B1" s="131"/>
      <c r="C1" s="16"/>
      <c r="D1" s="16"/>
    </row>
    <row r="2" spans="1:4" ht="29.25" customHeight="1" x14ac:dyDescent="0.3">
      <c r="A2" s="133" t="s">
        <v>1</v>
      </c>
      <c r="B2" s="134"/>
    </row>
    <row r="3" spans="1:4" ht="54" customHeight="1" x14ac:dyDescent="0.3">
      <c r="A3" s="132" t="s">
        <v>2</v>
      </c>
      <c r="B3" s="132"/>
      <c r="C3" s="6"/>
      <c r="D3" s="6"/>
    </row>
    <row r="4" spans="1:4" ht="122.25" customHeight="1" x14ac:dyDescent="0.3">
      <c r="A4" s="86" t="s">
        <v>3</v>
      </c>
      <c r="B4" s="129" t="s">
        <v>4</v>
      </c>
      <c r="C4" s="6"/>
      <c r="D4" s="6"/>
    </row>
    <row r="5" spans="1:4" ht="81.75" customHeight="1" x14ac:dyDescent="0.3">
      <c r="A5" s="75" t="s">
        <v>5</v>
      </c>
      <c r="B5" s="87" t="s">
        <v>6</v>
      </c>
      <c r="C5" s="6"/>
      <c r="D5" s="6"/>
    </row>
    <row r="6" spans="1:4" ht="119.25" customHeight="1" x14ac:dyDescent="0.3">
      <c r="A6" s="75" t="s">
        <v>7</v>
      </c>
      <c r="B6" s="87" t="s">
        <v>8</v>
      </c>
      <c r="C6" s="6"/>
      <c r="D6" s="6"/>
    </row>
    <row r="7" spans="1:4" ht="160.5" customHeight="1" x14ac:dyDescent="0.3">
      <c r="A7" s="75" t="s">
        <v>9</v>
      </c>
      <c r="B7" s="128" t="s">
        <v>10</v>
      </c>
    </row>
    <row r="8" spans="1:4" ht="176" x14ac:dyDescent="0.3">
      <c r="A8" s="75" t="s">
        <v>11</v>
      </c>
      <c r="B8" s="130" t="s">
        <v>12</v>
      </c>
      <c r="C8" s="6"/>
      <c r="D8" s="6"/>
    </row>
    <row r="9" spans="1:4" ht="182.25" customHeight="1" x14ac:dyDescent="0.3">
      <c r="A9" s="75" t="s">
        <v>13</v>
      </c>
      <c r="B9" s="89" t="s">
        <v>14</v>
      </c>
    </row>
    <row r="10" spans="1:4" ht="35.25" customHeight="1" x14ac:dyDescent="0.3">
      <c r="A10" s="75" t="s">
        <v>15</v>
      </c>
      <c r="B10" s="88" t="s">
        <v>16</v>
      </c>
    </row>
    <row r="11" spans="1:4" ht="120" customHeight="1" x14ac:dyDescent="0.3">
      <c r="A11" s="75" t="s">
        <v>17</v>
      </c>
      <c r="B11" s="128" t="s">
        <v>18</v>
      </c>
    </row>
    <row r="12" spans="1:4" ht="210" customHeight="1" x14ac:dyDescent="0.3">
      <c r="A12" s="75" t="s">
        <v>19</v>
      </c>
      <c r="B12" s="87" t="s">
        <v>20</v>
      </c>
      <c r="C12" s="6"/>
      <c r="D12" s="6"/>
    </row>
  </sheetData>
  <sheetProtection formatCells="0" formatRows="0"/>
  <mergeCells count="3">
    <mergeCell ref="A1:B1"/>
    <mergeCell ref="A3:B3"/>
    <mergeCell ref="A2:B2"/>
  </mergeCells>
  <phoneticPr fontId="2" type="noConversion"/>
  <pageMargins left="0.7" right="0.7" top="0.75" bottom="0.75" header="0.3" footer="0.3"/>
  <pageSetup scale="58" orientation="landscape" r:id="rId1"/>
  <headerFooter>
    <oddFooter>&amp;L&amp;1#&amp;"Calibri"&amp;10&amp;K000000Unclassified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39997558519241921"/>
    <pageSetUpPr fitToPage="1"/>
  </sheetPr>
  <dimension ref="A1:P56"/>
  <sheetViews>
    <sheetView zoomScale="60" zoomScaleNormal="60" workbookViewId="0">
      <selection activeCell="I52" sqref="I52"/>
    </sheetView>
  </sheetViews>
  <sheetFormatPr defaultColWidth="8.81640625" defaultRowHeight="14.5" x14ac:dyDescent="0.35"/>
  <cols>
    <col min="1" max="1" width="41.453125" style="10" customWidth="1"/>
    <col min="2" max="2" width="10.453125" style="10" customWidth="1"/>
    <col min="3" max="3" width="15.1796875" style="20" customWidth="1"/>
    <col min="4" max="4" width="9.453125" style="10" customWidth="1"/>
    <col min="5" max="5" width="11.54296875" style="10" customWidth="1"/>
    <col min="6" max="6" width="17.54296875" style="10" customWidth="1"/>
    <col min="7" max="8" width="15.453125" style="10" customWidth="1"/>
    <col min="9" max="9" width="19.26953125" style="10" customWidth="1"/>
    <col min="10" max="10" width="70.54296875" style="10" customWidth="1"/>
    <col min="11" max="14" width="8.81640625" style="10"/>
    <col min="15" max="15" width="9.453125" bestFit="1" customWidth="1"/>
  </cols>
  <sheetData>
    <row r="1" spans="1:16" ht="26" x14ac:dyDescent="0.35">
      <c r="A1" s="140" t="s">
        <v>21</v>
      </c>
      <c r="B1" s="140"/>
      <c r="C1" s="140"/>
      <c r="D1" s="140"/>
      <c r="E1" s="140"/>
      <c r="F1" s="140"/>
      <c r="G1" s="140"/>
      <c r="H1" s="140"/>
      <c r="I1" s="140"/>
      <c r="J1" s="6"/>
      <c r="K1" s="6"/>
      <c r="L1" s="6"/>
      <c r="M1" s="6"/>
      <c r="N1" s="6"/>
      <c r="O1" s="2"/>
    </row>
    <row r="2" spans="1:16" ht="26" x14ac:dyDescent="0.6">
      <c r="A2" s="70"/>
      <c r="B2" s="70"/>
      <c r="C2" s="70"/>
      <c r="D2" s="70"/>
      <c r="E2" s="21"/>
      <c r="F2" s="21"/>
      <c r="G2" s="21"/>
      <c r="H2" s="21"/>
      <c r="I2" s="21"/>
      <c r="J2" s="6"/>
      <c r="K2" s="6"/>
      <c r="L2" s="6"/>
      <c r="M2" s="6"/>
      <c r="N2" s="6"/>
      <c r="O2" s="2"/>
    </row>
    <row r="3" spans="1:16" s="5" customFormat="1" ht="45.75" customHeight="1" x14ac:dyDescent="0.4">
      <c r="A3" s="73" t="s">
        <v>22</v>
      </c>
      <c r="B3" s="141"/>
      <c r="C3" s="142"/>
      <c r="D3" s="143"/>
      <c r="E3" s="74"/>
      <c r="F3" s="74"/>
      <c r="G3" s="74"/>
      <c r="H3" s="74"/>
      <c r="I3" s="74"/>
      <c r="J3" s="81"/>
      <c r="K3" s="8"/>
      <c r="L3" s="8"/>
      <c r="M3" s="8"/>
      <c r="N3" s="8"/>
      <c r="O3" s="4"/>
    </row>
    <row r="4" spans="1:16" s="1" customFormat="1" ht="16" x14ac:dyDescent="0.4">
      <c r="A4" s="75" t="s">
        <v>23</v>
      </c>
      <c r="B4" s="144" t="s">
        <v>24</v>
      </c>
      <c r="C4" s="144"/>
      <c r="D4" s="144"/>
      <c r="E4" s="76"/>
      <c r="F4" s="76"/>
      <c r="G4" s="76"/>
      <c r="H4" s="76"/>
      <c r="I4" s="76"/>
      <c r="J4" s="82"/>
      <c r="K4" s="7"/>
      <c r="L4" s="7"/>
      <c r="M4" s="7"/>
      <c r="N4" s="7"/>
      <c r="O4" s="3"/>
    </row>
    <row r="5" spans="1:16" s="1" customFormat="1" ht="32" x14ac:dyDescent="0.4">
      <c r="A5" s="75" t="s">
        <v>25</v>
      </c>
      <c r="B5" s="144" t="s">
        <v>24</v>
      </c>
      <c r="C5" s="144"/>
      <c r="D5" s="144"/>
      <c r="E5" s="76"/>
      <c r="F5" s="76"/>
      <c r="G5" s="76"/>
      <c r="H5" s="76"/>
      <c r="I5" s="76"/>
      <c r="J5" s="82"/>
      <c r="K5" s="7"/>
      <c r="L5" s="7"/>
      <c r="M5" s="7"/>
      <c r="N5" s="7"/>
      <c r="O5" s="3"/>
    </row>
    <row r="6" spans="1:16" s="1" customFormat="1" ht="32" x14ac:dyDescent="0.4">
      <c r="A6" s="75" t="s">
        <v>26</v>
      </c>
      <c r="B6" s="145"/>
      <c r="C6" s="145"/>
      <c r="D6" s="145"/>
      <c r="E6" s="76"/>
      <c r="F6" s="76"/>
      <c r="G6" s="76"/>
      <c r="H6" s="76"/>
      <c r="I6" s="76"/>
      <c r="J6" s="82"/>
      <c r="K6" s="7"/>
      <c r="L6" s="7"/>
      <c r="M6" s="7"/>
      <c r="N6" s="7"/>
      <c r="O6" s="3"/>
    </row>
    <row r="7" spans="1:16" s="1" customFormat="1" ht="16" x14ac:dyDescent="0.4">
      <c r="A7" s="75" t="s">
        <v>27</v>
      </c>
      <c r="B7" s="147" t="s">
        <v>28</v>
      </c>
      <c r="C7" s="147"/>
      <c r="D7" s="147"/>
      <c r="E7" s="76"/>
      <c r="F7" s="76"/>
      <c r="G7" s="76"/>
      <c r="H7" s="76"/>
      <c r="I7" s="76"/>
      <c r="J7" s="82"/>
      <c r="K7" s="7"/>
      <c r="L7" s="7"/>
      <c r="M7" s="7"/>
      <c r="N7" s="7"/>
      <c r="O7" s="3"/>
    </row>
    <row r="8" spans="1:16" s="1" customFormat="1" ht="16" x14ac:dyDescent="0.4">
      <c r="A8" s="75" t="s">
        <v>29</v>
      </c>
      <c r="B8" s="146"/>
      <c r="C8" s="144"/>
      <c r="D8" s="144"/>
      <c r="E8" s="76"/>
      <c r="F8" s="76"/>
      <c r="G8" s="76"/>
      <c r="H8" s="76"/>
      <c r="I8" s="76"/>
      <c r="J8" s="82"/>
      <c r="K8" s="7"/>
      <c r="L8" s="7"/>
      <c r="M8" s="7"/>
      <c r="N8" s="7"/>
      <c r="O8" s="3"/>
    </row>
    <row r="9" spans="1:16" s="1" customFormat="1" ht="16" x14ac:dyDescent="0.4">
      <c r="A9" s="75" t="s">
        <v>30</v>
      </c>
      <c r="B9" s="146"/>
      <c r="C9" s="144"/>
      <c r="D9" s="144"/>
      <c r="E9" s="76"/>
      <c r="F9" s="76"/>
      <c r="G9" s="76"/>
      <c r="H9" s="76"/>
      <c r="I9" s="76"/>
      <c r="J9" s="82"/>
      <c r="K9" s="7"/>
      <c r="L9" s="7"/>
      <c r="M9" s="7"/>
      <c r="N9" s="7"/>
      <c r="O9" s="3"/>
    </row>
    <row r="10" spans="1:16" s="1" customFormat="1" ht="15.5" x14ac:dyDescent="0.35">
      <c r="A10" s="98"/>
      <c r="B10" s="82"/>
      <c r="C10" s="82"/>
      <c r="D10" s="82"/>
      <c r="E10" s="82"/>
      <c r="F10" s="82"/>
      <c r="G10" s="82"/>
      <c r="H10" s="82"/>
      <c r="I10" s="82"/>
      <c r="J10" s="82"/>
      <c r="K10" s="7"/>
      <c r="L10" s="7"/>
      <c r="M10" s="7"/>
      <c r="N10" s="7"/>
      <c r="O10" s="3"/>
    </row>
    <row r="11" spans="1:16" ht="16" x14ac:dyDescent="0.4">
      <c r="A11" s="94" t="s">
        <v>31</v>
      </c>
      <c r="B11" s="39"/>
      <c r="C11" s="40"/>
      <c r="D11" s="39"/>
      <c r="E11" s="39"/>
      <c r="F11" s="39"/>
      <c r="G11" s="39"/>
      <c r="H11" s="39"/>
      <c r="I11" s="39"/>
      <c r="J11" s="39"/>
      <c r="K11" s="6"/>
      <c r="L11" s="6"/>
      <c r="M11" s="6"/>
      <c r="N11" s="6"/>
      <c r="O11" s="2"/>
    </row>
    <row r="12" spans="1:16" s="13" customFormat="1" ht="96" x14ac:dyDescent="0.35">
      <c r="A12" s="32" t="s">
        <v>32</v>
      </c>
      <c r="B12" s="78" t="s">
        <v>33</v>
      </c>
      <c r="C12" s="78" t="s">
        <v>34</v>
      </c>
      <c r="D12" s="78" t="s">
        <v>35</v>
      </c>
      <c r="E12" s="32" t="s">
        <v>36</v>
      </c>
      <c r="F12" s="32" t="s">
        <v>37</v>
      </c>
      <c r="G12" s="32" t="s">
        <v>38</v>
      </c>
      <c r="H12" s="32" t="s">
        <v>39</v>
      </c>
      <c r="I12" s="32" t="s">
        <v>40</v>
      </c>
      <c r="J12" s="32" t="s">
        <v>41</v>
      </c>
      <c r="K12" s="11"/>
      <c r="L12" s="11"/>
      <c r="M12" s="11"/>
      <c r="N12" s="11"/>
      <c r="O12" s="11"/>
      <c r="P12" s="12"/>
    </row>
    <row r="13" spans="1:16" s="2" customFormat="1" ht="16" x14ac:dyDescent="0.3">
      <c r="A13" s="148" t="s">
        <v>42</v>
      </c>
      <c r="B13" s="149"/>
      <c r="C13" s="149"/>
      <c r="D13" s="149"/>
      <c r="E13" s="149"/>
      <c r="F13" s="149"/>
      <c r="G13" s="149"/>
      <c r="H13" s="149"/>
      <c r="I13" s="149"/>
      <c r="J13" s="150"/>
      <c r="K13" s="6"/>
      <c r="L13" s="6"/>
      <c r="M13" s="6"/>
      <c r="N13" s="6"/>
      <c r="O13" s="6"/>
    </row>
    <row r="14" spans="1:16" s="2" customFormat="1" ht="16" x14ac:dyDescent="0.3">
      <c r="A14" s="49" t="s">
        <v>43</v>
      </c>
      <c r="B14" s="99"/>
      <c r="C14" s="100" t="s">
        <v>44</v>
      </c>
      <c r="D14" s="101"/>
      <c r="E14" s="27"/>
      <c r="F14" s="54">
        <f>B14*E14</f>
        <v>0</v>
      </c>
      <c r="G14" s="102"/>
      <c r="H14" s="103"/>
      <c r="I14" s="104"/>
      <c r="J14" s="105"/>
      <c r="K14" s="6"/>
      <c r="L14" s="6"/>
      <c r="M14" s="6"/>
      <c r="N14" s="6"/>
      <c r="O14" s="6"/>
    </row>
    <row r="15" spans="1:16" s="2" customFormat="1" ht="16" x14ac:dyDescent="0.3">
      <c r="A15" s="49" t="s">
        <v>45</v>
      </c>
      <c r="B15" s="99">
        <v>50</v>
      </c>
      <c r="C15" s="100" t="s">
        <v>46</v>
      </c>
      <c r="D15" s="101" t="s">
        <v>47</v>
      </c>
      <c r="E15" s="27"/>
      <c r="F15" s="54">
        <f t="shared" ref="F15:F18" si="0">B15*E15</f>
        <v>0</v>
      </c>
      <c r="G15" s="103"/>
      <c r="H15" s="106" t="s">
        <v>48</v>
      </c>
      <c r="I15" s="103"/>
      <c r="J15" s="105" t="s">
        <v>49</v>
      </c>
      <c r="K15" s="6"/>
      <c r="L15" s="6"/>
      <c r="M15" s="6"/>
      <c r="N15" s="6"/>
      <c r="O15" s="6"/>
    </row>
    <row r="16" spans="1:16" s="2" customFormat="1" ht="16" x14ac:dyDescent="0.3">
      <c r="A16" s="24" t="s">
        <v>50</v>
      </c>
      <c r="B16" s="25"/>
      <c r="C16" s="100" t="s">
        <v>44</v>
      </c>
      <c r="D16" s="26"/>
      <c r="E16" s="34"/>
      <c r="F16" s="54">
        <f t="shared" si="0"/>
        <v>0</v>
      </c>
      <c r="G16" s="107"/>
      <c r="H16" s="108"/>
      <c r="I16" s="109"/>
      <c r="J16" s="105" t="s">
        <v>51</v>
      </c>
      <c r="K16" s="6"/>
      <c r="L16" s="6"/>
      <c r="M16" s="6"/>
      <c r="N16" s="6"/>
      <c r="O16" s="6"/>
    </row>
    <row r="17" spans="1:16" ht="16" x14ac:dyDescent="0.35">
      <c r="A17" s="110" t="s">
        <v>52</v>
      </c>
      <c r="B17" s="25"/>
      <c r="C17" s="100" t="s">
        <v>44</v>
      </c>
      <c r="D17" s="29"/>
      <c r="E17" s="34"/>
      <c r="F17" s="54">
        <f t="shared" si="0"/>
        <v>0</v>
      </c>
      <c r="G17" s="107"/>
      <c r="H17" s="108"/>
      <c r="I17" s="109"/>
      <c r="J17" s="29"/>
      <c r="K17" s="6"/>
      <c r="L17" s="6"/>
      <c r="M17" s="6"/>
      <c r="N17" s="6"/>
      <c r="O17" s="6"/>
      <c r="P17" s="2"/>
    </row>
    <row r="18" spans="1:16" ht="16" x14ac:dyDescent="0.35">
      <c r="A18" s="110" t="s">
        <v>53</v>
      </c>
      <c r="B18" s="25"/>
      <c r="C18" s="100" t="s">
        <v>44</v>
      </c>
      <c r="D18" s="29"/>
      <c r="E18" s="34"/>
      <c r="F18" s="54">
        <f t="shared" si="0"/>
        <v>0</v>
      </c>
      <c r="G18" s="107"/>
      <c r="H18" s="108"/>
      <c r="I18" s="109"/>
      <c r="J18" s="111"/>
      <c r="K18" s="6"/>
      <c r="L18" s="6"/>
      <c r="M18" s="6"/>
      <c r="N18" s="6"/>
      <c r="O18" s="6"/>
      <c r="P18" s="2"/>
    </row>
    <row r="19" spans="1:16" ht="23.25" customHeight="1" x14ac:dyDescent="0.35">
      <c r="A19" s="151" t="s">
        <v>54</v>
      </c>
      <c r="B19" s="152"/>
      <c r="C19" s="152"/>
      <c r="D19" s="152"/>
      <c r="E19" s="152"/>
      <c r="F19" s="152"/>
      <c r="G19" s="152"/>
      <c r="H19" s="152"/>
      <c r="I19" s="152"/>
      <c r="J19" s="153"/>
      <c r="K19" s="6"/>
      <c r="L19" s="6"/>
      <c r="M19" s="6"/>
      <c r="N19" s="6"/>
      <c r="O19" s="6"/>
      <c r="P19" s="2"/>
    </row>
    <row r="20" spans="1:16" s="2" customFormat="1" ht="16" x14ac:dyDescent="0.3">
      <c r="A20" s="49" t="s">
        <v>55</v>
      </c>
      <c r="B20" s="25"/>
      <c r="C20" s="100"/>
      <c r="D20" s="101"/>
      <c r="E20" s="34"/>
      <c r="F20" s="28"/>
      <c r="G20" s="107"/>
      <c r="H20" s="108"/>
      <c r="I20" s="109"/>
      <c r="J20" s="105" t="s">
        <v>51</v>
      </c>
      <c r="K20" s="6"/>
      <c r="L20" s="6"/>
      <c r="M20" s="6"/>
      <c r="N20" s="6"/>
      <c r="O20" s="6"/>
    </row>
    <row r="21" spans="1:16" s="2" customFormat="1" ht="16" x14ac:dyDescent="0.3">
      <c r="A21" s="49" t="s">
        <v>56</v>
      </c>
      <c r="B21" s="25"/>
      <c r="C21" s="100" t="s">
        <v>44</v>
      </c>
      <c r="D21" s="101"/>
      <c r="E21" s="34"/>
      <c r="F21" s="28">
        <f>B21*E21</f>
        <v>0</v>
      </c>
      <c r="G21" s="107"/>
      <c r="H21" s="108"/>
      <c r="I21" s="109"/>
      <c r="J21" s="105"/>
      <c r="K21" s="6"/>
      <c r="L21" s="6"/>
      <c r="M21" s="6"/>
      <c r="N21" s="6"/>
      <c r="O21" s="6"/>
    </row>
    <row r="22" spans="1:16" s="2" customFormat="1" ht="16" x14ac:dyDescent="0.3">
      <c r="A22" s="154" t="s">
        <v>57</v>
      </c>
      <c r="B22" s="155"/>
      <c r="C22" s="155"/>
      <c r="D22" s="155"/>
      <c r="E22" s="155"/>
      <c r="F22" s="155"/>
      <c r="G22" s="155"/>
      <c r="H22" s="155"/>
      <c r="I22" s="155"/>
      <c r="J22" s="156"/>
      <c r="K22" s="6"/>
      <c r="L22" s="6"/>
      <c r="M22" s="6"/>
      <c r="N22" s="6"/>
      <c r="O22" s="6"/>
    </row>
    <row r="23" spans="1:16" s="2" customFormat="1" ht="80" x14ac:dyDescent="0.3">
      <c r="A23" s="61" t="s">
        <v>58</v>
      </c>
      <c r="B23" s="112"/>
      <c r="C23" s="113"/>
      <c r="D23" s="114"/>
      <c r="E23" s="115"/>
      <c r="F23" s="28">
        <f>B23*E23</f>
        <v>0</v>
      </c>
      <c r="G23" s="107"/>
      <c r="H23" s="108"/>
      <c r="I23" s="116"/>
      <c r="J23" s="117"/>
      <c r="K23" s="6"/>
      <c r="L23" s="6"/>
      <c r="M23" s="6"/>
      <c r="N23" s="6"/>
      <c r="O23" s="6"/>
    </row>
    <row r="24" spans="1:16" s="2" customFormat="1" ht="16" x14ac:dyDescent="0.3">
      <c r="A24" s="154" t="s">
        <v>59</v>
      </c>
      <c r="B24" s="155"/>
      <c r="C24" s="155"/>
      <c r="D24" s="155"/>
      <c r="E24" s="155"/>
      <c r="F24" s="155"/>
      <c r="G24" s="155"/>
      <c r="H24" s="155"/>
      <c r="I24" s="155"/>
      <c r="J24" s="156"/>
      <c r="K24" s="6"/>
      <c r="L24" s="6"/>
      <c r="M24" s="6"/>
      <c r="N24" s="6"/>
      <c r="O24" s="6"/>
    </row>
    <row r="25" spans="1:16" s="2" customFormat="1" ht="16" x14ac:dyDescent="0.3">
      <c r="A25" s="24" t="s">
        <v>60</v>
      </c>
      <c r="B25" s="25"/>
      <c r="C25" s="118"/>
      <c r="D25" s="26"/>
      <c r="E25" s="34"/>
      <c r="F25" s="28">
        <f t="shared" ref="F25:F30" si="1">B25*E25</f>
        <v>0</v>
      </c>
      <c r="G25" s="107"/>
      <c r="H25" s="108"/>
      <c r="I25" s="109"/>
      <c r="J25" s="105" t="s">
        <v>61</v>
      </c>
      <c r="K25" s="6"/>
      <c r="L25" s="6"/>
      <c r="M25" s="14"/>
      <c r="N25" s="14"/>
      <c r="O25" s="6"/>
      <c r="P25" s="15"/>
    </row>
    <row r="26" spans="1:16" s="2" customFormat="1" ht="16" x14ac:dyDescent="0.3">
      <c r="A26" s="24" t="s">
        <v>62</v>
      </c>
      <c r="B26" s="25"/>
      <c r="C26" s="118"/>
      <c r="D26" s="26"/>
      <c r="E26" s="34"/>
      <c r="F26" s="28">
        <f t="shared" si="1"/>
        <v>0</v>
      </c>
      <c r="G26" s="107"/>
      <c r="H26" s="108"/>
      <c r="I26" s="109"/>
      <c r="J26" s="105" t="s">
        <v>61</v>
      </c>
      <c r="K26" s="6"/>
      <c r="L26" s="6"/>
      <c r="M26" s="6"/>
      <c r="N26" s="6"/>
      <c r="O26" s="6"/>
      <c r="P26" s="15"/>
    </row>
    <row r="27" spans="1:16" s="2" customFormat="1" ht="16" x14ac:dyDescent="0.3">
      <c r="A27" s="24" t="s">
        <v>63</v>
      </c>
      <c r="B27" s="25"/>
      <c r="C27" s="118"/>
      <c r="D27" s="26"/>
      <c r="E27" s="34"/>
      <c r="F27" s="28">
        <f t="shared" si="1"/>
        <v>0</v>
      </c>
      <c r="G27" s="107"/>
      <c r="H27" s="108"/>
      <c r="I27" s="109"/>
      <c r="J27" s="105" t="s">
        <v>61</v>
      </c>
      <c r="K27" s="6"/>
      <c r="L27" s="6"/>
      <c r="M27" s="6"/>
      <c r="N27" s="6"/>
      <c r="O27" s="6"/>
      <c r="P27" s="15"/>
    </row>
    <row r="28" spans="1:16" s="2" customFormat="1" ht="16" x14ac:dyDescent="0.3">
      <c r="A28" s="24" t="s">
        <v>64</v>
      </c>
      <c r="B28" s="25"/>
      <c r="C28" s="118"/>
      <c r="D28" s="26"/>
      <c r="E28" s="34"/>
      <c r="F28" s="28">
        <f t="shared" si="1"/>
        <v>0</v>
      </c>
      <c r="G28" s="107"/>
      <c r="H28" s="108"/>
      <c r="I28" s="109"/>
      <c r="J28" s="105" t="s">
        <v>61</v>
      </c>
      <c r="K28" s="6"/>
      <c r="L28" s="6"/>
      <c r="M28" s="6"/>
      <c r="N28" s="6"/>
      <c r="O28" s="6"/>
      <c r="P28" s="15"/>
    </row>
    <row r="29" spans="1:16" s="2" customFormat="1" ht="16" x14ac:dyDescent="0.3">
      <c r="A29" s="24" t="s">
        <v>65</v>
      </c>
      <c r="B29" s="25"/>
      <c r="C29" s="118"/>
      <c r="D29" s="26"/>
      <c r="E29" s="34"/>
      <c r="F29" s="28">
        <f t="shared" si="1"/>
        <v>0</v>
      </c>
      <c r="G29" s="107"/>
      <c r="H29" s="108"/>
      <c r="I29" s="109"/>
      <c r="J29" s="105" t="s">
        <v>61</v>
      </c>
      <c r="K29" s="6"/>
      <c r="L29" s="6"/>
      <c r="M29" s="6"/>
      <c r="N29" s="6"/>
      <c r="O29" s="6"/>
      <c r="P29" s="15"/>
    </row>
    <row r="30" spans="1:16" s="2" customFormat="1" ht="16" x14ac:dyDescent="0.3">
      <c r="A30" s="110" t="s">
        <v>66</v>
      </c>
      <c r="B30" s="25"/>
      <c r="C30" s="118" t="s">
        <v>44</v>
      </c>
      <c r="D30" s="26"/>
      <c r="E30" s="34"/>
      <c r="F30" s="28">
        <f t="shared" si="1"/>
        <v>0</v>
      </c>
      <c r="G30" s="107"/>
      <c r="H30" s="108"/>
      <c r="I30" s="109"/>
      <c r="J30" s="29"/>
      <c r="K30" s="6"/>
      <c r="L30" s="6"/>
      <c r="M30" s="6"/>
      <c r="N30" s="6"/>
      <c r="O30" s="6"/>
    </row>
    <row r="31" spans="1:16" ht="23.25" customHeight="1" x14ac:dyDescent="0.35">
      <c r="A31" s="151" t="s">
        <v>67</v>
      </c>
      <c r="B31" s="152"/>
      <c r="C31" s="152"/>
      <c r="D31" s="152"/>
      <c r="E31" s="152"/>
      <c r="F31" s="152"/>
      <c r="G31" s="152"/>
      <c r="H31" s="152"/>
      <c r="I31" s="152"/>
      <c r="J31" s="153"/>
      <c r="K31" s="6"/>
      <c r="L31" s="6"/>
      <c r="M31" s="6"/>
      <c r="N31" s="6"/>
      <c r="O31" s="6"/>
      <c r="P31" s="2"/>
    </row>
    <row r="32" spans="1:16" s="2" customFormat="1" ht="16" x14ac:dyDescent="0.3">
      <c r="A32" s="49" t="s">
        <v>68</v>
      </c>
      <c r="B32" s="25"/>
      <c r="C32" s="100" t="s">
        <v>44</v>
      </c>
      <c r="D32" s="101"/>
      <c r="E32" s="34"/>
      <c r="F32" s="28">
        <f t="shared" ref="F32:F42" si="2">B32*E32</f>
        <v>0</v>
      </c>
      <c r="G32" s="107"/>
      <c r="H32" s="108"/>
      <c r="I32" s="116"/>
      <c r="J32" s="119"/>
      <c r="K32" s="6"/>
      <c r="L32" s="6"/>
      <c r="M32" s="6"/>
      <c r="N32" s="6"/>
      <c r="O32" s="6"/>
    </row>
    <row r="33" spans="1:16" s="2" customFormat="1" ht="16" x14ac:dyDescent="0.3">
      <c r="A33" s="24" t="s">
        <v>69</v>
      </c>
      <c r="B33" s="25"/>
      <c r="C33" s="100" t="s">
        <v>44</v>
      </c>
      <c r="D33" s="26"/>
      <c r="E33" s="34"/>
      <c r="F33" s="28">
        <f t="shared" si="2"/>
        <v>0</v>
      </c>
      <c r="G33" s="107"/>
      <c r="H33" s="108"/>
      <c r="I33" s="116"/>
      <c r="J33" s="117"/>
      <c r="K33" s="6"/>
      <c r="L33" s="6"/>
      <c r="M33" s="6"/>
      <c r="N33" s="6"/>
      <c r="O33" s="6"/>
    </row>
    <row r="34" spans="1:16" s="2" customFormat="1" ht="16" x14ac:dyDescent="0.3">
      <c r="A34" s="24" t="s">
        <v>70</v>
      </c>
      <c r="B34" s="25"/>
      <c r="C34" s="100" t="s">
        <v>44</v>
      </c>
      <c r="D34" s="26"/>
      <c r="E34" s="34"/>
      <c r="F34" s="28">
        <f t="shared" si="2"/>
        <v>0</v>
      </c>
      <c r="G34" s="107"/>
      <c r="H34" s="108"/>
      <c r="I34" s="116"/>
      <c r="J34" s="117"/>
      <c r="K34" s="6"/>
      <c r="L34" s="6"/>
      <c r="M34" s="14"/>
      <c r="N34" s="14"/>
      <c r="O34" s="6"/>
      <c r="P34" s="15"/>
    </row>
    <row r="35" spans="1:16" s="2" customFormat="1" ht="16" x14ac:dyDescent="0.3">
      <c r="A35" s="24" t="s">
        <v>71</v>
      </c>
      <c r="B35" s="25"/>
      <c r="C35" s="100" t="s">
        <v>44</v>
      </c>
      <c r="D35" s="26"/>
      <c r="E35" s="34"/>
      <c r="F35" s="28">
        <f t="shared" si="2"/>
        <v>0</v>
      </c>
      <c r="G35" s="107"/>
      <c r="H35" s="108"/>
      <c r="I35" s="116"/>
      <c r="J35" s="119"/>
      <c r="K35" s="6"/>
      <c r="L35" s="6"/>
      <c r="M35" s="6"/>
      <c r="N35" s="6"/>
      <c r="O35" s="6"/>
      <c r="P35" s="15"/>
    </row>
    <row r="36" spans="1:16" s="2" customFormat="1" ht="16" x14ac:dyDescent="0.3">
      <c r="A36" s="24" t="s">
        <v>72</v>
      </c>
      <c r="B36" s="25"/>
      <c r="C36" s="100" t="s">
        <v>44</v>
      </c>
      <c r="D36" s="26"/>
      <c r="E36" s="34"/>
      <c r="F36" s="28">
        <f t="shared" si="2"/>
        <v>0</v>
      </c>
      <c r="G36" s="107"/>
      <c r="H36" s="108"/>
      <c r="I36" s="116"/>
      <c r="J36" s="119"/>
      <c r="K36" s="6"/>
      <c r="L36" s="6"/>
      <c r="M36" s="6"/>
      <c r="N36" s="6"/>
      <c r="O36" s="6"/>
      <c r="P36" s="15"/>
    </row>
    <row r="37" spans="1:16" s="2" customFormat="1" ht="16" x14ac:dyDescent="0.3">
      <c r="A37" s="24" t="s">
        <v>73</v>
      </c>
      <c r="B37" s="25"/>
      <c r="C37" s="100" t="s">
        <v>44</v>
      </c>
      <c r="D37" s="26"/>
      <c r="E37" s="34"/>
      <c r="F37" s="28">
        <f t="shared" si="2"/>
        <v>0</v>
      </c>
      <c r="G37" s="107"/>
      <c r="H37" s="108"/>
      <c r="I37" s="116"/>
      <c r="J37" s="119"/>
      <c r="K37" s="6"/>
      <c r="L37" s="6"/>
      <c r="M37" s="6"/>
      <c r="N37" s="6"/>
      <c r="O37" s="6"/>
      <c r="P37" s="15"/>
    </row>
    <row r="38" spans="1:16" s="2" customFormat="1" ht="16" x14ac:dyDescent="0.3">
      <c r="A38" s="24" t="s">
        <v>74</v>
      </c>
      <c r="B38" s="25"/>
      <c r="C38" s="100" t="s">
        <v>44</v>
      </c>
      <c r="D38" s="26"/>
      <c r="E38" s="34"/>
      <c r="F38" s="28">
        <f t="shared" si="2"/>
        <v>0</v>
      </c>
      <c r="G38" s="107"/>
      <c r="H38" s="108"/>
      <c r="I38" s="116"/>
      <c r="J38" s="119"/>
      <c r="K38" s="6"/>
      <c r="L38" s="6"/>
      <c r="M38" s="6"/>
      <c r="N38" s="6"/>
      <c r="O38" s="6"/>
      <c r="P38" s="15"/>
    </row>
    <row r="39" spans="1:16" s="2" customFormat="1" ht="16" x14ac:dyDescent="0.3">
      <c r="A39" s="24" t="s">
        <v>75</v>
      </c>
      <c r="B39" s="25"/>
      <c r="C39" s="100" t="s">
        <v>44</v>
      </c>
      <c r="D39" s="26"/>
      <c r="E39" s="34"/>
      <c r="F39" s="28">
        <f t="shared" si="2"/>
        <v>0</v>
      </c>
      <c r="G39" s="107"/>
      <c r="H39" s="108"/>
      <c r="I39" s="116"/>
      <c r="J39" s="119"/>
      <c r="K39" s="6"/>
      <c r="L39" s="6"/>
      <c r="M39" s="6"/>
      <c r="N39" s="6"/>
      <c r="O39" s="6"/>
      <c r="P39" s="15"/>
    </row>
    <row r="40" spans="1:16" s="2" customFormat="1" ht="16" x14ac:dyDescent="0.3">
      <c r="A40" s="110" t="s">
        <v>52</v>
      </c>
      <c r="B40" s="25"/>
      <c r="C40" s="100" t="s">
        <v>44</v>
      </c>
      <c r="D40" s="26"/>
      <c r="E40" s="34"/>
      <c r="F40" s="28">
        <f t="shared" si="2"/>
        <v>0</v>
      </c>
      <c r="G40" s="107"/>
      <c r="H40" s="108"/>
      <c r="I40" s="116"/>
      <c r="J40" s="119"/>
      <c r="K40" s="6"/>
      <c r="L40" s="6"/>
      <c r="M40" s="6"/>
      <c r="N40" s="6"/>
      <c r="O40" s="6"/>
      <c r="P40" s="15"/>
    </row>
    <row r="41" spans="1:16" s="2" customFormat="1" ht="16" x14ac:dyDescent="0.3">
      <c r="A41" s="110" t="s">
        <v>52</v>
      </c>
      <c r="B41" s="25"/>
      <c r="C41" s="100" t="s">
        <v>44</v>
      </c>
      <c r="D41" s="26"/>
      <c r="E41" s="34"/>
      <c r="F41" s="28">
        <f t="shared" si="2"/>
        <v>0</v>
      </c>
      <c r="G41" s="107"/>
      <c r="H41" s="108"/>
      <c r="I41" s="116"/>
      <c r="J41" s="119"/>
      <c r="K41" s="6"/>
      <c r="L41" s="6"/>
      <c r="M41" s="6"/>
      <c r="N41" s="6"/>
      <c r="O41" s="6"/>
      <c r="P41" s="15"/>
    </row>
    <row r="42" spans="1:16" s="2" customFormat="1" ht="16" x14ac:dyDescent="0.3">
      <c r="A42" s="110" t="s">
        <v>66</v>
      </c>
      <c r="B42" s="25"/>
      <c r="C42" s="100" t="s">
        <v>44</v>
      </c>
      <c r="D42" s="26"/>
      <c r="E42" s="34"/>
      <c r="F42" s="28">
        <f t="shared" si="2"/>
        <v>0</v>
      </c>
      <c r="G42" s="107"/>
      <c r="H42" s="108"/>
      <c r="I42" s="116"/>
      <c r="J42" s="117"/>
      <c r="K42" s="6"/>
      <c r="L42" s="6"/>
      <c r="M42" s="6"/>
      <c r="N42" s="6"/>
      <c r="O42" s="6"/>
    </row>
    <row r="43" spans="1:16" ht="31.75" customHeight="1" x14ac:dyDescent="0.4">
      <c r="A43" s="65"/>
      <c r="B43" s="66"/>
      <c r="C43" s="120"/>
      <c r="D43" s="139" t="s">
        <v>76</v>
      </c>
      <c r="E43" s="139"/>
      <c r="F43" s="139"/>
      <c r="G43" s="121">
        <f>SUM(G14:G42)</f>
        <v>0</v>
      </c>
      <c r="H43" s="122">
        <f>SUM(H14:H42)</f>
        <v>0</v>
      </c>
      <c r="I43" s="67"/>
      <c r="J43" s="39"/>
      <c r="K43" s="6"/>
      <c r="L43" s="6"/>
      <c r="M43" s="6"/>
      <c r="N43" s="6"/>
      <c r="O43" s="2"/>
    </row>
    <row r="44" spans="1:16" ht="30" customHeight="1" x14ac:dyDescent="0.4">
      <c r="A44" s="65"/>
      <c r="B44" s="66"/>
      <c r="C44" s="40"/>
      <c r="D44" s="139" t="s">
        <v>77</v>
      </c>
      <c r="E44" s="139"/>
      <c r="F44" s="68">
        <f>SUM(F14:F42)</f>
        <v>0</v>
      </c>
      <c r="G44" s="69" t="s">
        <v>78</v>
      </c>
      <c r="H44" s="69" t="s">
        <v>79</v>
      </c>
      <c r="I44" s="28">
        <f>SUM(I14:I42)</f>
        <v>0</v>
      </c>
      <c r="J44" s="39"/>
    </row>
    <row r="45" spans="1:16" ht="16" x14ac:dyDescent="0.35">
      <c r="A45" s="30"/>
      <c r="B45" s="30"/>
      <c r="C45" s="31"/>
      <c r="D45" s="30"/>
      <c r="E45" s="30"/>
      <c r="F45" s="30"/>
      <c r="G45" s="30"/>
      <c r="H45" s="30"/>
      <c r="I45" s="85"/>
      <c r="J45" s="85"/>
    </row>
    <row r="46" spans="1:16" s="2" customFormat="1" ht="46" customHeight="1" x14ac:dyDescent="0.35">
      <c r="A46" s="137" t="s">
        <v>80</v>
      </c>
      <c r="B46" s="137"/>
      <c r="C46" s="137"/>
      <c r="D46" s="137"/>
      <c r="E46" s="137"/>
      <c r="F46" s="137"/>
      <c r="G46" s="137"/>
      <c r="H46" s="30"/>
      <c r="I46" s="123"/>
      <c r="J46" s="83"/>
      <c r="K46" s="6"/>
      <c r="L46" s="6"/>
      <c r="M46" s="6"/>
      <c r="N46" s="6"/>
    </row>
    <row r="47" spans="1:16" s="13" customFormat="1" ht="32" x14ac:dyDescent="0.35">
      <c r="A47" s="32" t="s">
        <v>32</v>
      </c>
      <c r="B47" s="32" t="s">
        <v>81</v>
      </c>
      <c r="C47" s="32" t="s">
        <v>82</v>
      </c>
      <c r="D47" s="33" t="s">
        <v>36</v>
      </c>
      <c r="E47" s="33" t="s">
        <v>37</v>
      </c>
      <c r="F47" s="136" t="s">
        <v>41</v>
      </c>
      <c r="G47" s="136"/>
      <c r="H47" s="43"/>
      <c r="I47" s="124"/>
      <c r="J47" s="84"/>
      <c r="K47" s="11"/>
      <c r="L47" s="11"/>
      <c r="M47" s="11"/>
      <c r="N47" s="11"/>
      <c r="O47" s="12"/>
    </row>
    <row r="48" spans="1:16" ht="16" x14ac:dyDescent="0.35">
      <c r="A48" s="24" t="s">
        <v>83</v>
      </c>
      <c r="B48" s="25"/>
      <c r="C48" s="26"/>
      <c r="D48" s="27"/>
      <c r="E48" s="28">
        <f>B48*D48</f>
        <v>0</v>
      </c>
      <c r="F48" s="138"/>
      <c r="G48" s="138"/>
      <c r="H48" s="42"/>
      <c r="I48" s="125"/>
      <c r="J48" s="83"/>
      <c r="K48" s="6"/>
      <c r="L48" s="6"/>
      <c r="M48" s="6"/>
      <c r="N48" s="6"/>
      <c r="O48" s="2"/>
    </row>
    <row r="49" spans="1:15" s="2" customFormat="1" ht="30" customHeight="1" x14ac:dyDescent="0.35">
      <c r="A49" s="24" t="s">
        <v>84</v>
      </c>
      <c r="B49" s="25"/>
      <c r="C49" s="26"/>
      <c r="D49" s="34"/>
      <c r="E49" s="28">
        <f>B49*D49</f>
        <v>0</v>
      </c>
      <c r="F49" s="138" t="s">
        <v>61</v>
      </c>
      <c r="G49" s="138"/>
      <c r="H49" s="42"/>
      <c r="I49" s="125"/>
      <c r="J49" s="83"/>
      <c r="K49" s="6"/>
      <c r="L49" s="6"/>
      <c r="M49" s="6"/>
      <c r="N49" s="6"/>
    </row>
    <row r="50" spans="1:15" ht="16" x14ac:dyDescent="0.35">
      <c r="A50" s="24" t="s">
        <v>85</v>
      </c>
      <c r="B50" s="25"/>
      <c r="C50" s="26"/>
      <c r="D50" s="34"/>
      <c r="E50" s="28">
        <f>B50*D50</f>
        <v>0</v>
      </c>
      <c r="F50" s="138"/>
      <c r="G50" s="138"/>
      <c r="H50" s="42"/>
      <c r="I50" s="125"/>
      <c r="J50" s="83"/>
      <c r="K50" s="6"/>
      <c r="L50" s="6"/>
      <c r="M50" s="6"/>
      <c r="N50" s="6"/>
      <c r="O50" s="2"/>
    </row>
    <row r="51" spans="1:15" ht="16" x14ac:dyDescent="0.35">
      <c r="A51" s="24" t="s">
        <v>86</v>
      </c>
      <c r="B51" s="25"/>
      <c r="C51" s="26"/>
      <c r="D51" s="34"/>
      <c r="E51" s="28">
        <f>B51*D51</f>
        <v>0</v>
      </c>
      <c r="F51" s="138"/>
      <c r="G51" s="138"/>
      <c r="H51" s="42"/>
      <c r="I51" s="125"/>
      <c r="J51" s="83"/>
      <c r="K51" s="6"/>
      <c r="L51" s="6"/>
      <c r="M51" s="6"/>
      <c r="N51" s="6"/>
      <c r="O51" s="2"/>
    </row>
    <row r="52" spans="1:15" ht="16" x14ac:dyDescent="0.35">
      <c r="A52" s="24" t="s">
        <v>57</v>
      </c>
      <c r="B52" s="25"/>
      <c r="C52" s="26"/>
      <c r="D52" s="34"/>
      <c r="E52" s="28">
        <f t="shared" ref="E52" si="3">B52*D52</f>
        <v>0</v>
      </c>
      <c r="F52" s="138"/>
      <c r="G52" s="138"/>
      <c r="H52" s="42"/>
      <c r="I52" s="125"/>
      <c r="J52" s="83"/>
      <c r="K52" s="6"/>
      <c r="L52" s="6"/>
      <c r="M52" s="6"/>
      <c r="N52" s="6"/>
      <c r="O52" s="2"/>
    </row>
    <row r="53" spans="1:15" ht="16" x14ac:dyDescent="0.4">
      <c r="A53" s="35"/>
      <c r="B53" s="35"/>
      <c r="C53" s="36"/>
      <c r="D53" s="37" t="s">
        <v>87</v>
      </c>
      <c r="E53" s="38">
        <f>SUM(E48:E52)</f>
        <v>0</v>
      </c>
      <c r="F53" s="35"/>
      <c r="G53" s="35"/>
      <c r="H53" s="35"/>
      <c r="I53" s="85"/>
      <c r="J53" s="85"/>
    </row>
    <row r="54" spans="1:15" ht="16" x14ac:dyDescent="0.4">
      <c r="A54" s="39"/>
      <c r="B54" s="39"/>
      <c r="C54" s="40"/>
      <c r="D54" s="39"/>
      <c r="E54" s="39"/>
      <c r="F54" s="39"/>
      <c r="G54" s="39"/>
      <c r="H54" s="39"/>
      <c r="I54" s="85"/>
      <c r="J54" s="85"/>
    </row>
    <row r="55" spans="1:15" ht="16" x14ac:dyDescent="0.4">
      <c r="A55" s="39"/>
      <c r="B55" s="39"/>
      <c r="C55" s="40"/>
      <c r="D55" s="39"/>
      <c r="E55" s="39"/>
      <c r="F55" s="39"/>
      <c r="G55" s="39"/>
      <c r="H55" s="39"/>
      <c r="I55" s="85"/>
      <c r="J55" s="85"/>
    </row>
    <row r="56" spans="1:15" ht="16" x14ac:dyDescent="0.4">
      <c r="A56" s="135" t="s">
        <v>88</v>
      </c>
      <c r="B56" s="135"/>
      <c r="C56" s="135"/>
      <c r="D56" s="135"/>
      <c r="E56" s="28">
        <f>SUM(G43+H43+E53)</f>
        <v>0</v>
      </c>
      <c r="F56" s="39"/>
      <c r="G56" s="39"/>
      <c r="H56" s="39"/>
      <c r="I56" s="85"/>
      <c r="J56" s="85"/>
    </row>
  </sheetData>
  <sheetProtection formatColumns="0" formatRows="0" insertRows="0" deleteRows="0" sort="0"/>
  <mergeCells count="23">
    <mergeCell ref="D43:F43"/>
    <mergeCell ref="D44:E44"/>
    <mergeCell ref="A1:I1"/>
    <mergeCell ref="B3:D3"/>
    <mergeCell ref="B4:D4"/>
    <mergeCell ref="B6:D6"/>
    <mergeCell ref="B9:D9"/>
    <mergeCell ref="B8:D8"/>
    <mergeCell ref="B5:D5"/>
    <mergeCell ref="B7:D7"/>
    <mergeCell ref="A13:J13"/>
    <mergeCell ref="A19:J19"/>
    <mergeCell ref="A24:J24"/>
    <mergeCell ref="A22:J22"/>
    <mergeCell ref="A31:J31"/>
    <mergeCell ref="A56:D56"/>
    <mergeCell ref="F47:G47"/>
    <mergeCell ref="A46:G46"/>
    <mergeCell ref="F48:G48"/>
    <mergeCell ref="F49:G49"/>
    <mergeCell ref="F50:G50"/>
    <mergeCell ref="F51:G51"/>
    <mergeCell ref="F52:G52"/>
  </mergeCells>
  <pageMargins left="0.7" right="0.7" top="0.75" bottom="0.75" header="0.3" footer="0.3"/>
  <pageSetup scale="56" orientation="landscape" r:id="rId1"/>
  <headerFooter>
    <oddFooter>&amp;L&amp;1#&amp;"Calibri"&amp;10&amp;K000000Unclassified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55"/>
  <sheetViews>
    <sheetView zoomScale="71" zoomScaleNormal="90" workbookViewId="0">
      <selection activeCell="D16" sqref="D16"/>
    </sheetView>
  </sheetViews>
  <sheetFormatPr defaultColWidth="8.81640625" defaultRowHeight="14.5" x14ac:dyDescent="0.35"/>
  <cols>
    <col min="1" max="1" width="41.453125" style="10" customWidth="1"/>
    <col min="2" max="2" width="10.453125" style="10" customWidth="1"/>
    <col min="3" max="3" width="19.54296875" style="10" customWidth="1"/>
    <col min="4" max="4" width="9.453125" style="10" customWidth="1"/>
    <col min="5" max="5" width="11.54296875" style="10" customWidth="1"/>
    <col min="6" max="6" width="17.54296875" style="10" customWidth="1"/>
    <col min="7" max="8" width="15.453125" style="10" customWidth="1"/>
    <col min="9" max="9" width="20.54296875" style="10" customWidth="1"/>
    <col min="10" max="10" width="53.54296875" style="10" customWidth="1"/>
    <col min="11" max="14" width="8.81640625" style="10"/>
    <col min="15" max="15" width="9.453125" bestFit="1" customWidth="1"/>
  </cols>
  <sheetData>
    <row r="1" spans="1:16" ht="26" x14ac:dyDescent="0.35">
      <c r="A1" s="140" t="s">
        <v>21</v>
      </c>
      <c r="B1" s="140"/>
      <c r="C1" s="140"/>
      <c r="D1" s="140"/>
      <c r="E1" s="140"/>
      <c r="F1" s="140"/>
      <c r="G1" s="140"/>
      <c r="H1" s="140"/>
      <c r="I1" s="140"/>
      <c r="J1" s="6"/>
      <c r="K1" s="6"/>
      <c r="L1" s="6"/>
      <c r="M1" s="6"/>
      <c r="N1" s="6"/>
      <c r="O1" s="2"/>
    </row>
    <row r="2" spans="1:16" ht="26" x14ac:dyDescent="0.6">
      <c r="A2" s="70"/>
      <c r="B2" s="70"/>
      <c r="C2" s="70"/>
      <c r="D2" s="70"/>
      <c r="E2" s="21"/>
      <c r="F2" s="21"/>
      <c r="G2" s="21"/>
      <c r="H2" s="21"/>
      <c r="I2" s="21"/>
      <c r="J2" s="6"/>
      <c r="K2" s="6"/>
      <c r="L2" s="6"/>
      <c r="M2" s="6"/>
      <c r="N2" s="6"/>
      <c r="O2" s="2"/>
    </row>
    <row r="3" spans="1:16" s="5" customFormat="1" ht="45.75" customHeight="1" x14ac:dyDescent="0.35">
      <c r="A3" s="73" t="s">
        <v>22</v>
      </c>
      <c r="B3" s="157" t="s">
        <v>89</v>
      </c>
      <c r="C3" s="158"/>
      <c r="D3" s="159"/>
      <c r="E3" s="71"/>
      <c r="F3" s="71"/>
      <c r="G3" s="71"/>
      <c r="H3" s="71"/>
      <c r="I3" s="71"/>
      <c r="J3" s="8"/>
      <c r="K3" s="8"/>
      <c r="L3" s="8"/>
      <c r="M3" s="8"/>
      <c r="N3" s="8"/>
      <c r="O3" s="4"/>
    </row>
    <row r="4" spans="1:16" s="1" customFormat="1" ht="16" x14ac:dyDescent="0.35">
      <c r="A4" s="75" t="s">
        <v>23</v>
      </c>
      <c r="B4" s="160" t="s">
        <v>90</v>
      </c>
      <c r="C4" s="161"/>
      <c r="D4" s="162"/>
      <c r="E4" s="72"/>
      <c r="F4" s="72"/>
      <c r="G4" s="72"/>
      <c r="H4" s="72"/>
      <c r="I4" s="72"/>
      <c r="J4" s="7"/>
      <c r="K4" s="7"/>
      <c r="L4" s="7"/>
      <c r="M4" s="7"/>
      <c r="N4" s="7"/>
      <c r="O4" s="3"/>
    </row>
    <row r="5" spans="1:16" s="1" customFormat="1" ht="27.75" customHeight="1" x14ac:dyDescent="0.35">
      <c r="A5" s="75" t="s">
        <v>25</v>
      </c>
      <c r="B5" s="160" t="s">
        <v>91</v>
      </c>
      <c r="C5" s="161"/>
      <c r="D5" s="162"/>
      <c r="E5" s="72"/>
      <c r="F5" s="72"/>
      <c r="G5" s="72"/>
      <c r="H5" s="72"/>
      <c r="I5" s="72"/>
      <c r="J5" s="7"/>
      <c r="K5" s="7"/>
      <c r="L5" s="7"/>
      <c r="M5" s="7"/>
      <c r="N5" s="7"/>
      <c r="O5" s="3"/>
    </row>
    <row r="6" spans="1:16" s="1" customFormat="1" ht="32.25" customHeight="1" x14ac:dyDescent="0.35">
      <c r="A6" s="75" t="s">
        <v>27</v>
      </c>
      <c r="B6" s="160" t="s">
        <v>28</v>
      </c>
      <c r="C6" s="161"/>
      <c r="D6" s="162"/>
      <c r="E6" s="72"/>
      <c r="F6" s="72"/>
      <c r="G6" s="72"/>
      <c r="H6" s="72"/>
      <c r="I6" s="72"/>
      <c r="J6" s="7"/>
      <c r="K6" s="7"/>
      <c r="L6" s="7"/>
      <c r="M6" s="7"/>
      <c r="N6" s="7"/>
      <c r="O6" s="3"/>
    </row>
    <row r="7" spans="1:16" s="1" customFormat="1" ht="41.5" customHeight="1" x14ac:dyDescent="0.35">
      <c r="A7" s="75" t="s">
        <v>26</v>
      </c>
      <c r="B7" s="160" t="s">
        <v>92</v>
      </c>
      <c r="C7" s="161"/>
      <c r="D7" s="162"/>
      <c r="E7" s="72"/>
      <c r="F7" s="72"/>
      <c r="G7" s="72"/>
      <c r="H7" s="72"/>
      <c r="I7" s="72"/>
      <c r="J7" s="7"/>
      <c r="K7" s="7"/>
      <c r="L7" s="7"/>
      <c r="M7" s="7"/>
      <c r="N7" s="7"/>
      <c r="O7" s="3"/>
    </row>
    <row r="8" spans="1:16" s="1" customFormat="1" ht="27.75" customHeight="1" x14ac:dyDescent="0.35">
      <c r="A8" s="75" t="s">
        <v>29</v>
      </c>
      <c r="B8" s="160" t="s">
        <v>93</v>
      </c>
      <c r="C8" s="161"/>
      <c r="D8" s="162"/>
      <c r="E8" s="72"/>
      <c r="F8" s="72"/>
      <c r="G8" s="72"/>
      <c r="H8" s="72"/>
      <c r="I8" s="72"/>
      <c r="J8" s="7"/>
      <c r="K8" s="7"/>
      <c r="L8" s="7"/>
      <c r="M8" s="7"/>
      <c r="N8" s="7"/>
      <c r="O8" s="3"/>
    </row>
    <row r="9" spans="1:16" s="1" customFormat="1" ht="16" x14ac:dyDescent="0.35">
      <c r="A9" s="75" t="s">
        <v>30</v>
      </c>
      <c r="B9" s="165" t="s">
        <v>94</v>
      </c>
      <c r="C9" s="166"/>
      <c r="D9" s="167"/>
      <c r="E9" s="72"/>
      <c r="F9" s="72"/>
      <c r="G9" s="72"/>
      <c r="H9" s="72"/>
      <c r="I9" s="72"/>
      <c r="J9" s="7"/>
      <c r="K9" s="7"/>
      <c r="L9" s="7"/>
      <c r="M9" s="7"/>
      <c r="N9" s="7"/>
      <c r="O9" s="3"/>
    </row>
    <row r="10" spans="1:16" s="1" customFormat="1" x14ac:dyDescent="0.35">
      <c r="A10" s="9"/>
      <c r="B10" s="7"/>
      <c r="C10" s="7"/>
      <c r="D10" s="7"/>
      <c r="E10" s="7"/>
      <c r="F10" s="7"/>
      <c r="G10" s="7"/>
      <c r="H10" s="7"/>
      <c r="I10" s="7"/>
      <c r="J10" s="7"/>
      <c r="K10" s="7"/>
      <c r="L10" s="7"/>
      <c r="M10" s="7"/>
      <c r="N10" s="7"/>
      <c r="O10" s="3"/>
    </row>
    <row r="11" spans="1:16" ht="16" x14ac:dyDescent="0.4">
      <c r="A11" s="94" t="s">
        <v>31</v>
      </c>
      <c r="B11" s="47"/>
      <c r="C11" s="39"/>
      <c r="D11" s="39"/>
      <c r="E11" s="39"/>
      <c r="F11" s="39"/>
      <c r="G11" s="39"/>
      <c r="H11" s="39"/>
      <c r="I11" s="39"/>
      <c r="J11" s="39"/>
      <c r="K11" s="6"/>
      <c r="L11" s="6"/>
      <c r="M11" s="6"/>
      <c r="N11" s="6"/>
      <c r="O11" s="2"/>
    </row>
    <row r="12" spans="1:16" s="13" customFormat="1" ht="80" x14ac:dyDescent="0.35">
      <c r="A12" s="32" t="s">
        <v>32</v>
      </c>
      <c r="B12" s="48" t="s">
        <v>81</v>
      </c>
      <c r="C12" s="48" t="s">
        <v>95</v>
      </c>
      <c r="D12" s="32" t="s">
        <v>82</v>
      </c>
      <c r="E12" s="32" t="s">
        <v>36</v>
      </c>
      <c r="F12" s="32" t="s">
        <v>37</v>
      </c>
      <c r="G12" s="32" t="s">
        <v>38</v>
      </c>
      <c r="H12" s="32" t="s">
        <v>39</v>
      </c>
      <c r="I12" s="32" t="s">
        <v>40</v>
      </c>
      <c r="J12" s="32" t="s">
        <v>41</v>
      </c>
      <c r="K12" s="11"/>
      <c r="L12" s="11"/>
      <c r="M12" s="11"/>
      <c r="N12" s="11"/>
      <c r="O12" s="11"/>
      <c r="P12" s="12"/>
    </row>
    <row r="13" spans="1:16" s="2" customFormat="1" ht="29.25" customHeight="1" x14ac:dyDescent="0.3">
      <c r="A13" s="148" t="s">
        <v>42</v>
      </c>
      <c r="B13" s="149"/>
      <c r="C13" s="149"/>
      <c r="D13" s="149"/>
      <c r="E13" s="149"/>
      <c r="F13" s="149"/>
      <c r="G13" s="149"/>
      <c r="H13" s="149"/>
      <c r="I13" s="149"/>
      <c r="J13" s="150"/>
      <c r="K13" s="6"/>
      <c r="L13" s="6"/>
      <c r="M13" s="6"/>
      <c r="N13" s="6"/>
      <c r="O13" s="6"/>
    </row>
    <row r="14" spans="1:16" s="2" customFormat="1" ht="16" x14ac:dyDescent="0.3">
      <c r="A14" s="49" t="s">
        <v>43</v>
      </c>
      <c r="B14" s="50">
        <v>80</v>
      </c>
      <c r="C14" s="51" t="s">
        <v>44</v>
      </c>
      <c r="D14" s="52" t="s">
        <v>96</v>
      </c>
      <c r="E14" s="53">
        <v>2</v>
      </c>
      <c r="F14" s="54">
        <f>B14*E14</f>
        <v>160</v>
      </c>
      <c r="G14" s="93">
        <v>160</v>
      </c>
      <c r="H14" s="55"/>
      <c r="I14" s="54"/>
      <c r="J14" s="56" t="s">
        <v>97</v>
      </c>
      <c r="K14" s="6"/>
      <c r="L14" s="6"/>
      <c r="M14" s="6"/>
      <c r="N14" s="6"/>
      <c r="O14" s="6"/>
    </row>
    <row r="15" spans="1:16" s="2" customFormat="1" ht="16" x14ac:dyDescent="0.3">
      <c r="A15" s="49" t="s">
        <v>45</v>
      </c>
      <c r="B15" s="50">
        <v>50</v>
      </c>
      <c r="C15" s="51" t="s">
        <v>44</v>
      </c>
      <c r="D15" s="52" t="s">
        <v>98</v>
      </c>
      <c r="E15" s="53">
        <v>2</v>
      </c>
      <c r="F15" s="54">
        <f>B15*E15</f>
        <v>100</v>
      </c>
      <c r="G15" s="55">
        <v>0</v>
      </c>
      <c r="H15" s="95">
        <v>100</v>
      </c>
      <c r="I15" s="55"/>
      <c r="J15" s="56" t="s">
        <v>44</v>
      </c>
      <c r="K15" s="6"/>
      <c r="L15" s="6"/>
      <c r="M15" s="6"/>
      <c r="N15" s="6"/>
      <c r="O15" s="6"/>
    </row>
    <row r="16" spans="1:16" s="2" customFormat="1" ht="32" x14ac:dyDescent="0.3">
      <c r="A16" s="24" t="s">
        <v>50</v>
      </c>
      <c r="B16" s="57">
        <v>1900</v>
      </c>
      <c r="C16" s="51" t="s">
        <v>44</v>
      </c>
      <c r="D16" s="58" t="s">
        <v>99</v>
      </c>
      <c r="E16" s="59">
        <v>2</v>
      </c>
      <c r="F16" s="54">
        <f>B16*E16</f>
        <v>3800</v>
      </c>
      <c r="G16" s="90">
        <v>1532</v>
      </c>
      <c r="H16" s="60"/>
      <c r="I16" s="28">
        <v>2268</v>
      </c>
      <c r="J16" s="56" t="s">
        <v>100</v>
      </c>
      <c r="K16" s="6"/>
      <c r="L16" s="6"/>
      <c r="M16" s="6"/>
      <c r="N16" s="6"/>
      <c r="O16" s="6"/>
    </row>
    <row r="17" spans="1:16" ht="23.25" customHeight="1" x14ac:dyDescent="0.35">
      <c r="A17" s="151" t="s">
        <v>54</v>
      </c>
      <c r="B17" s="152"/>
      <c r="C17" s="152"/>
      <c r="D17" s="152"/>
      <c r="E17" s="152"/>
      <c r="F17" s="152"/>
      <c r="G17" s="152"/>
      <c r="H17" s="152"/>
      <c r="I17" s="152"/>
      <c r="J17" s="153"/>
      <c r="K17" s="6"/>
      <c r="L17" s="6"/>
      <c r="M17" s="6"/>
      <c r="N17" s="6"/>
      <c r="O17" s="6"/>
      <c r="P17" s="2"/>
    </row>
    <row r="18" spans="1:16" ht="23.25" customHeight="1" x14ac:dyDescent="0.35">
      <c r="A18" s="49" t="s">
        <v>101</v>
      </c>
      <c r="B18" s="57">
        <v>120</v>
      </c>
      <c r="C18" s="51" t="s">
        <v>102</v>
      </c>
      <c r="D18" s="52" t="s">
        <v>103</v>
      </c>
      <c r="E18" s="59">
        <v>18</v>
      </c>
      <c r="F18" s="28">
        <f>B18*E18</f>
        <v>2160</v>
      </c>
      <c r="G18" s="90">
        <v>2160</v>
      </c>
      <c r="H18" s="60"/>
      <c r="I18" s="28"/>
      <c r="J18" s="56" t="s">
        <v>104</v>
      </c>
      <c r="K18" s="6"/>
      <c r="L18" s="6"/>
      <c r="M18" s="6"/>
      <c r="N18" s="6"/>
      <c r="O18" s="6"/>
      <c r="P18" s="2"/>
    </row>
    <row r="19" spans="1:16" ht="23.25" customHeight="1" x14ac:dyDescent="0.35">
      <c r="A19" s="49" t="s">
        <v>105</v>
      </c>
      <c r="B19" s="57">
        <v>90</v>
      </c>
      <c r="C19" s="51" t="s">
        <v>106</v>
      </c>
      <c r="D19" s="52" t="s">
        <v>103</v>
      </c>
      <c r="E19" s="59">
        <v>12</v>
      </c>
      <c r="F19" s="28">
        <f>B19*E19</f>
        <v>1080</v>
      </c>
      <c r="G19" s="90">
        <v>1080</v>
      </c>
      <c r="H19" s="60"/>
      <c r="I19" s="28"/>
      <c r="J19" s="56" t="s">
        <v>107</v>
      </c>
      <c r="K19" s="6"/>
      <c r="L19" s="6"/>
      <c r="M19" s="6"/>
      <c r="N19" s="6"/>
      <c r="O19" s="6"/>
      <c r="P19" s="2"/>
    </row>
    <row r="20" spans="1:16" s="2" customFormat="1" ht="14" x14ac:dyDescent="0.3">
      <c r="K20" s="6"/>
      <c r="L20" s="6"/>
      <c r="M20" s="6"/>
      <c r="N20" s="6"/>
      <c r="O20" s="6"/>
    </row>
    <row r="21" spans="1:16" s="2" customFormat="1" ht="16" x14ac:dyDescent="0.3">
      <c r="A21" s="154" t="s">
        <v>57</v>
      </c>
      <c r="B21" s="155"/>
      <c r="C21" s="155"/>
      <c r="D21" s="155"/>
      <c r="E21" s="155"/>
      <c r="F21" s="155"/>
      <c r="G21" s="155"/>
      <c r="H21" s="155"/>
      <c r="I21" s="155"/>
      <c r="J21" s="156"/>
      <c r="K21" s="6"/>
      <c r="L21" s="6"/>
      <c r="M21" s="6"/>
      <c r="N21" s="6"/>
      <c r="O21" s="6"/>
    </row>
    <row r="22" spans="1:16" s="2" customFormat="1" ht="80" x14ac:dyDescent="0.3">
      <c r="A22" s="61" t="s">
        <v>108</v>
      </c>
      <c r="B22" s="57">
        <v>54</v>
      </c>
      <c r="C22" s="62" t="s">
        <v>109</v>
      </c>
      <c r="D22" s="58" t="s">
        <v>110</v>
      </c>
      <c r="E22" s="59">
        <v>32</v>
      </c>
      <c r="F22" s="28">
        <f>B22*E22</f>
        <v>1728</v>
      </c>
      <c r="G22" s="90">
        <v>1728</v>
      </c>
      <c r="H22" s="60"/>
      <c r="I22" s="28"/>
      <c r="J22" s="63" t="s">
        <v>111</v>
      </c>
      <c r="K22" s="6"/>
      <c r="L22" s="6"/>
      <c r="M22" s="6"/>
      <c r="N22" s="6"/>
      <c r="O22" s="6"/>
    </row>
    <row r="23" spans="1:16" s="2" customFormat="1" ht="16" x14ac:dyDescent="0.3">
      <c r="A23" s="154"/>
      <c r="B23" s="155"/>
      <c r="C23" s="155"/>
      <c r="D23" s="155"/>
      <c r="E23" s="155"/>
      <c r="F23" s="155"/>
      <c r="G23" s="155"/>
      <c r="H23" s="155"/>
      <c r="I23" s="155"/>
      <c r="J23" s="156"/>
      <c r="K23" s="6"/>
      <c r="L23" s="6"/>
      <c r="M23" s="6"/>
      <c r="N23" s="6"/>
      <c r="O23" s="6"/>
    </row>
    <row r="24" spans="1:16" s="2" customFormat="1" ht="48" x14ac:dyDescent="0.3">
      <c r="A24" s="24" t="s">
        <v>112</v>
      </c>
      <c r="B24" s="57">
        <v>10</v>
      </c>
      <c r="C24" s="62" t="s">
        <v>113</v>
      </c>
      <c r="D24" s="58" t="s">
        <v>110</v>
      </c>
      <c r="E24" s="59">
        <v>16</v>
      </c>
      <c r="F24" s="28">
        <f>B24*E24</f>
        <v>160</v>
      </c>
      <c r="G24" s="90">
        <v>160</v>
      </c>
      <c r="H24" s="60"/>
      <c r="I24" s="28"/>
      <c r="J24" s="63" t="s">
        <v>114</v>
      </c>
      <c r="K24" s="6"/>
      <c r="L24" s="6"/>
      <c r="M24" s="14"/>
      <c r="N24" s="14"/>
      <c r="O24" s="6"/>
      <c r="P24" s="15"/>
    </row>
    <row r="25" spans="1:16" s="2" customFormat="1" ht="48" x14ac:dyDescent="0.3">
      <c r="A25" s="24" t="s">
        <v>115</v>
      </c>
      <c r="B25" s="57">
        <v>35</v>
      </c>
      <c r="C25" s="51" t="s">
        <v>116</v>
      </c>
      <c r="D25" s="58" t="s">
        <v>117</v>
      </c>
      <c r="E25" s="59">
        <v>2</v>
      </c>
      <c r="F25" s="28">
        <f>E25*B25</f>
        <v>70</v>
      </c>
      <c r="G25" s="90">
        <v>70</v>
      </c>
      <c r="H25" s="60"/>
      <c r="I25" s="28"/>
      <c r="J25" s="56" t="s">
        <v>118</v>
      </c>
      <c r="K25" s="6"/>
      <c r="L25" s="6"/>
      <c r="M25" s="14"/>
      <c r="N25" s="14"/>
      <c r="O25" s="6"/>
      <c r="P25" s="15"/>
    </row>
    <row r="26" spans="1:16" s="2" customFormat="1" ht="16" x14ac:dyDescent="0.3">
      <c r="A26" s="24" t="s">
        <v>119</v>
      </c>
      <c r="B26" s="57">
        <v>275</v>
      </c>
      <c r="C26" s="51" t="s">
        <v>44</v>
      </c>
      <c r="D26" s="58" t="s">
        <v>99</v>
      </c>
      <c r="E26" s="59">
        <v>2</v>
      </c>
      <c r="F26" s="28">
        <f>B26*E26</f>
        <v>550</v>
      </c>
      <c r="G26" s="90">
        <v>550</v>
      </c>
      <c r="H26" s="60"/>
      <c r="I26" s="28"/>
      <c r="J26" s="56" t="s">
        <v>120</v>
      </c>
      <c r="K26" s="6"/>
      <c r="L26" s="6"/>
      <c r="M26" s="6"/>
      <c r="N26" s="6"/>
      <c r="O26" s="6"/>
      <c r="P26" s="15"/>
    </row>
    <row r="27" spans="1:16" ht="23.25" customHeight="1" x14ac:dyDescent="0.35">
      <c r="A27" s="151" t="s">
        <v>67</v>
      </c>
      <c r="B27" s="152"/>
      <c r="C27" s="152"/>
      <c r="D27" s="152"/>
      <c r="E27" s="152"/>
      <c r="F27" s="152"/>
      <c r="G27" s="152"/>
      <c r="H27" s="152"/>
      <c r="I27" s="152"/>
      <c r="J27" s="153"/>
      <c r="K27" s="6"/>
      <c r="L27" s="6"/>
      <c r="M27" s="6"/>
      <c r="N27" s="6"/>
      <c r="O27" s="6"/>
      <c r="P27" s="2"/>
    </row>
    <row r="28" spans="1:16" s="2" customFormat="1" ht="32" x14ac:dyDescent="0.3">
      <c r="A28" s="49" t="s">
        <v>68</v>
      </c>
      <c r="B28" s="57">
        <v>0</v>
      </c>
      <c r="C28" s="51" t="s">
        <v>44</v>
      </c>
      <c r="D28" s="52" t="s">
        <v>121</v>
      </c>
      <c r="E28" s="59">
        <v>2</v>
      </c>
      <c r="F28" s="28">
        <f t="shared" ref="F28:F38" si="0">B28*E28</f>
        <v>0</v>
      </c>
      <c r="G28" s="90">
        <v>0</v>
      </c>
      <c r="H28" s="60"/>
      <c r="I28" s="28"/>
      <c r="J28" s="56" t="s">
        <v>122</v>
      </c>
      <c r="K28" s="6"/>
      <c r="L28" s="6"/>
      <c r="M28" s="6"/>
      <c r="N28" s="6"/>
      <c r="O28" s="6"/>
    </row>
    <row r="29" spans="1:16" s="2" customFormat="1" ht="32" x14ac:dyDescent="0.3">
      <c r="A29" s="49" t="s">
        <v>123</v>
      </c>
      <c r="B29" s="57">
        <v>275</v>
      </c>
      <c r="C29" s="51" t="s">
        <v>44</v>
      </c>
      <c r="D29" s="52" t="s">
        <v>99</v>
      </c>
      <c r="E29" s="59">
        <v>1</v>
      </c>
      <c r="F29" s="28">
        <v>275</v>
      </c>
      <c r="G29" s="90">
        <v>0</v>
      </c>
      <c r="H29" s="60"/>
      <c r="I29" s="28">
        <v>275</v>
      </c>
      <c r="J29" s="56" t="s">
        <v>124</v>
      </c>
      <c r="K29" s="6"/>
      <c r="L29" s="6"/>
      <c r="M29" s="6"/>
      <c r="N29" s="6"/>
      <c r="O29" s="6"/>
    </row>
    <row r="30" spans="1:16" s="2" customFormat="1" ht="32" x14ac:dyDescent="0.3">
      <c r="A30" s="49" t="s">
        <v>125</v>
      </c>
      <c r="B30" s="57">
        <v>90</v>
      </c>
      <c r="C30" s="51" t="s">
        <v>126</v>
      </c>
      <c r="D30" s="52" t="s">
        <v>103</v>
      </c>
      <c r="E30" s="59">
        <v>6</v>
      </c>
      <c r="F30" s="28">
        <f>B30*E30</f>
        <v>540</v>
      </c>
      <c r="G30" s="90">
        <v>0</v>
      </c>
      <c r="H30" s="60"/>
      <c r="I30" s="28">
        <v>540</v>
      </c>
      <c r="J30" s="56" t="s">
        <v>127</v>
      </c>
      <c r="K30" s="6"/>
      <c r="L30" s="6"/>
      <c r="M30" s="6"/>
      <c r="N30" s="6"/>
      <c r="O30" s="6"/>
    </row>
    <row r="31" spans="1:16" s="2" customFormat="1" ht="32" x14ac:dyDescent="0.3">
      <c r="A31" s="49" t="s">
        <v>128</v>
      </c>
      <c r="B31" s="57">
        <v>30</v>
      </c>
      <c r="C31" s="51" t="s">
        <v>129</v>
      </c>
      <c r="D31" s="52" t="s">
        <v>110</v>
      </c>
      <c r="E31" s="59">
        <v>15</v>
      </c>
      <c r="F31" s="28">
        <f>E31*B31</f>
        <v>450</v>
      </c>
      <c r="G31" s="90">
        <v>0</v>
      </c>
      <c r="H31" s="60"/>
      <c r="I31" s="28">
        <v>450</v>
      </c>
      <c r="J31" s="56" t="s">
        <v>130</v>
      </c>
      <c r="K31" s="6"/>
      <c r="L31" s="6"/>
      <c r="M31" s="6"/>
      <c r="N31" s="6"/>
      <c r="O31" s="6"/>
    </row>
    <row r="32" spans="1:16" s="2" customFormat="1" ht="48" x14ac:dyDescent="0.3">
      <c r="A32" s="24" t="s">
        <v>131</v>
      </c>
      <c r="B32" s="57">
        <v>7</v>
      </c>
      <c r="C32" s="51" t="s">
        <v>132</v>
      </c>
      <c r="D32" s="58" t="s">
        <v>133</v>
      </c>
      <c r="E32" s="59">
        <v>120</v>
      </c>
      <c r="F32" s="28">
        <f t="shared" si="0"/>
        <v>840</v>
      </c>
      <c r="G32" s="90">
        <v>840</v>
      </c>
      <c r="H32" s="60"/>
      <c r="I32" s="28"/>
      <c r="J32" s="63" t="s">
        <v>134</v>
      </c>
      <c r="K32" s="6"/>
      <c r="L32" s="6"/>
      <c r="M32" s="6"/>
      <c r="N32" s="6"/>
      <c r="O32" s="6"/>
    </row>
    <row r="33" spans="1:16" s="2" customFormat="1" ht="48" x14ac:dyDescent="0.3">
      <c r="A33" s="24" t="s">
        <v>135</v>
      </c>
      <c r="B33" s="57">
        <v>6</v>
      </c>
      <c r="C33" s="51" t="s">
        <v>136</v>
      </c>
      <c r="D33" s="58" t="s">
        <v>133</v>
      </c>
      <c r="E33" s="59">
        <v>120</v>
      </c>
      <c r="F33" s="28">
        <f>B33*E33</f>
        <v>720</v>
      </c>
      <c r="G33" s="90">
        <v>720</v>
      </c>
      <c r="H33" s="60"/>
      <c r="I33" s="28"/>
      <c r="J33" s="63" t="s">
        <v>137</v>
      </c>
      <c r="K33" s="6"/>
      <c r="L33" s="6"/>
      <c r="M33" s="6"/>
      <c r="N33" s="6"/>
      <c r="O33" s="6"/>
    </row>
    <row r="34" spans="1:16" s="2" customFormat="1" ht="16" x14ac:dyDescent="0.3">
      <c r="A34" s="24" t="s">
        <v>70</v>
      </c>
      <c r="B34" s="57">
        <v>10</v>
      </c>
      <c r="C34" s="51" t="s">
        <v>44</v>
      </c>
      <c r="D34" s="58" t="s">
        <v>138</v>
      </c>
      <c r="E34" s="59">
        <v>60</v>
      </c>
      <c r="F34" s="28">
        <f t="shared" si="0"/>
        <v>600</v>
      </c>
      <c r="G34" s="90">
        <v>600</v>
      </c>
      <c r="H34" s="60"/>
      <c r="I34" s="28"/>
      <c r="J34" s="63" t="s">
        <v>139</v>
      </c>
      <c r="K34" s="6"/>
      <c r="L34" s="6"/>
      <c r="M34" s="14"/>
      <c r="N34" s="14"/>
      <c r="O34" s="6"/>
      <c r="P34" s="15"/>
    </row>
    <row r="35" spans="1:16" s="2" customFormat="1" ht="32" x14ac:dyDescent="0.3">
      <c r="A35" s="24" t="s">
        <v>71</v>
      </c>
      <c r="B35" s="57">
        <v>220</v>
      </c>
      <c r="C35" s="51" t="s">
        <v>44</v>
      </c>
      <c r="D35" s="58" t="s">
        <v>140</v>
      </c>
      <c r="E35" s="59">
        <v>1</v>
      </c>
      <c r="F35" s="28">
        <f t="shared" si="0"/>
        <v>220</v>
      </c>
      <c r="G35" s="90">
        <v>0</v>
      </c>
      <c r="H35" s="60"/>
      <c r="I35" s="28">
        <v>220</v>
      </c>
      <c r="J35" s="56" t="s">
        <v>141</v>
      </c>
      <c r="K35" s="6"/>
      <c r="L35" s="6"/>
      <c r="M35" s="6"/>
      <c r="N35" s="6"/>
      <c r="O35" s="6"/>
      <c r="P35" s="15"/>
    </row>
    <row r="36" spans="1:16" s="2" customFormat="1" ht="32" x14ac:dyDescent="0.3">
      <c r="A36" s="24" t="s">
        <v>72</v>
      </c>
      <c r="B36" s="57">
        <v>975</v>
      </c>
      <c r="C36" s="51" t="s">
        <v>44</v>
      </c>
      <c r="D36" s="58" t="s">
        <v>142</v>
      </c>
      <c r="E36" s="59">
        <v>1</v>
      </c>
      <c r="F36" s="28">
        <f t="shared" si="0"/>
        <v>975</v>
      </c>
      <c r="G36" s="90">
        <v>0</v>
      </c>
      <c r="H36" s="60"/>
      <c r="I36" s="28">
        <v>975</v>
      </c>
      <c r="J36" s="56" t="s">
        <v>143</v>
      </c>
      <c r="K36" s="6"/>
      <c r="L36" s="6"/>
      <c r="M36" s="6"/>
      <c r="N36" s="6"/>
      <c r="O36" s="6"/>
      <c r="P36" s="15"/>
    </row>
    <row r="37" spans="1:16" s="2" customFormat="1" ht="32" x14ac:dyDescent="0.3">
      <c r="A37" s="24" t="s">
        <v>73</v>
      </c>
      <c r="B37" s="57">
        <v>5</v>
      </c>
      <c r="C37" s="51" t="s">
        <v>44</v>
      </c>
      <c r="D37" s="58" t="s">
        <v>144</v>
      </c>
      <c r="E37" s="59">
        <v>60</v>
      </c>
      <c r="F37" s="28">
        <f t="shared" si="0"/>
        <v>300</v>
      </c>
      <c r="G37" s="90">
        <v>0</v>
      </c>
      <c r="H37" s="60"/>
      <c r="I37" s="28">
        <v>300</v>
      </c>
      <c r="J37" s="56" t="s">
        <v>145</v>
      </c>
      <c r="K37" s="6"/>
      <c r="L37" s="6"/>
      <c r="M37" s="6"/>
      <c r="N37" s="6"/>
      <c r="O37" s="6"/>
      <c r="P37" s="15"/>
    </row>
    <row r="38" spans="1:16" s="2" customFormat="1" ht="48" x14ac:dyDescent="0.3">
      <c r="A38" s="24" t="s">
        <v>146</v>
      </c>
      <c r="B38" s="57">
        <v>50</v>
      </c>
      <c r="C38" s="51" t="s">
        <v>44</v>
      </c>
      <c r="D38" s="58" t="s">
        <v>110</v>
      </c>
      <c r="E38" s="59">
        <v>8</v>
      </c>
      <c r="F38" s="28">
        <f t="shared" si="0"/>
        <v>400</v>
      </c>
      <c r="G38" s="90">
        <v>400</v>
      </c>
      <c r="H38" s="60"/>
      <c r="I38" s="28"/>
      <c r="J38" s="56" t="s">
        <v>147</v>
      </c>
      <c r="K38" s="6"/>
      <c r="L38" s="6"/>
      <c r="M38" s="6"/>
      <c r="N38" s="6"/>
      <c r="O38" s="6"/>
      <c r="P38" s="15"/>
    </row>
    <row r="39" spans="1:16" ht="31.75" customHeight="1" x14ac:dyDescent="0.4">
      <c r="A39" s="65"/>
      <c r="B39" s="66"/>
      <c r="C39" s="39"/>
      <c r="D39" s="168" t="s">
        <v>76</v>
      </c>
      <c r="E39" s="168"/>
      <c r="F39" s="169"/>
      <c r="G39" s="92">
        <f>SUM(G13:G38)</f>
        <v>10000</v>
      </c>
      <c r="H39" s="96">
        <f>SUM(H13:H38)</f>
        <v>100</v>
      </c>
      <c r="I39" s="67"/>
      <c r="J39" s="39"/>
      <c r="K39" s="6"/>
      <c r="L39" s="6"/>
      <c r="M39" s="6"/>
      <c r="N39" s="6"/>
      <c r="O39" s="2"/>
    </row>
    <row r="40" spans="1:16" ht="45.25" customHeight="1" x14ac:dyDescent="0.4">
      <c r="A40" s="65"/>
      <c r="B40" s="66"/>
      <c r="C40" s="39"/>
      <c r="D40" s="170" t="s">
        <v>77</v>
      </c>
      <c r="E40" s="169"/>
      <c r="F40" s="68">
        <f>SUM(F14:F38)</f>
        <v>15128</v>
      </c>
      <c r="G40" s="69" t="s">
        <v>78</v>
      </c>
      <c r="H40" s="69" t="s">
        <v>79</v>
      </c>
      <c r="I40" s="28">
        <f>SUM(I13:I38)</f>
        <v>5028</v>
      </c>
      <c r="J40" s="39"/>
    </row>
    <row r="42" spans="1:16" ht="46.4" customHeight="1" x14ac:dyDescent="0.35">
      <c r="A42"/>
      <c r="B42"/>
      <c r="C42"/>
      <c r="D42"/>
      <c r="E42"/>
      <c r="F42"/>
      <c r="G42"/>
      <c r="H42"/>
    </row>
    <row r="43" spans="1:16" s="13" customFormat="1" x14ac:dyDescent="0.35">
      <c r="A43"/>
      <c r="B43"/>
      <c r="C43"/>
      <c r="D43"/>
      <c r="E43"/>
      <c r="F43"/>
      <c r="G43"/>
      <c r="H43"/>
      <c r="I43" s="18"/>
      <c r="J43" s="11"/>
      <c r="K43" s="11"/>
      <c r="L43" s="11"/>
      <c r="M43" s="11"/>
      <c r="N43" s="11"/>
      <c r="O43" s="12"/>
    </row>
    <row r="44" spans="1:16" ht="42" customHeight="1" x14ac:dyDescent="0.35">
      <c r="A44"/>
      <c r="B44"/>
      <c r="C44"/>
      <c r="D44"/>
      <c r="E44"/>
      <c r="F44"/>
      <c r="G44"/>
      <c r="H44"/>
      <c r="I44" s="19"/>
      <c r="J44" s="6"/>
      <c r="K44" s="6"/>
      <c r="L44" s="6"/>
      <c r="M44" s="6"/>
      <c r="N44" s="6"/>
      <c r="O44" s="2"/>
    </row>
    <row r="46" spans="1:16" s="2" customFormat="1" ht="46" customHeight="1" x14ac:dyDescent="0.3">
      <c r="A46" s="174" t="s">
        <v>80</v>
      </c>
      <c r="B46" s="175"/>
      <c r="C46" s="175"/>
      <c r="D46" s="175"/>
      <c r="E46" s="175"/>
      <c r="F46" s="175"/>
      <c r="G46" s="176"/>
      <c r="H46" s="46"/>
      <c r="I46" s="17"/>
      <c r="J46" s="6"/>
      <c r="K46" s="6"/>
      <c r="L46" s="6"/>
      <c r="M46" s="6"/>
      <c r="N46" s="6"/>
    </row>
    <row r="47" spans="1:16" s="13" customFormat="1" ht="32" x14ac:dyDescent="0.35">
      <c r="A47" s="22" t="s">
        <v>32</v>
      </c>
      <c r="B47" s="22" t="s">
        <v>81</v>
      </c>
      <c r="C47" s="22" t="s">
        <v>82</v>
      </c>
      <c r="D47" s="23" t="s">
        <v>36</v>
      </c>
      <c r="E47" s="23" t="s">
        <v>37</v>
      </c>
      <c r="F47" s="177" t="s">
        <v>41</v>
      </c>
      <c r="G47" s="177"/>
      <c r="H47" s="18"/>
      <c r="I47" s="18"/>
      <c r="J47" s="11"/>
      <c r="K47" s="11"/>
      <c r="L47" s="11"/>
      <c r="M47" s="11"/>
      <c r="N47" s="11"/>
      <c r="O47" s="12"/>
    </row>
    <row r="48" spans="1:16" ht="16" x14ac:dyDescent="0.35">
      <c r="A48" s="24"/>
      <c r="B48" s="25"/>
      <c r="C48" s="58"/>
      <c r="D48" s="27"/>
      <c r="E48" s="28"/>
      <c r="F48" s="138"/>
      <c r="G48" s="138"/>
      <c r="H48" s="45"/>
      <c r="I48" s="19"/>
      <c r="J48" s="6"/>
      <c r="K48" s="6"/>
      <c r="L48" s="6"/>
      <c r="M48" s="6"/>
      <c r="N48" s="6"/>
      <c r="O48" s="2"/>
    </row>
    <row r="49" spans="1:15" s="2" customFormat="1" ht="31.75" customHeight="1" x14ac:dyDescent="0.3">
      <c r="A49" s="24"/>
      <c r="B49" s="57"/>
      <c r="C49" s="58"/>
      <c r="D49" s="58"/>
      <c r="E49" s="28"/>
      <c r="F49" s="163"/>
      <c r="G49" s="164"/>
      <c r="H49" s="45"/>
      <c r="I49" s="19"/>
      <c r="J49" s="6"/>
      <c r="K49" s="6"/>
      <c r="L49" s="6"/>
      <c r="M49" s="6"/>
      <c r="N49" s="6"/>
    </row>
    <row r="50" spans="1:15" ht="16" x14ac:dyDescent="0.35">
      <c r="A50" s="24"/>
      <c r="B50" s="57"/>
      <c r="C50" s="58"/>
      <c r="D50" s="58"/>
      <c r="E50" s="28"/>
      <c r="F50" s="163"/>
      <c r="G50" s="164"/>
      <c r="H50" s="45"/>
      <c r="I50" s="19"/>
      <c r="J50" s="6"/>
      <c r="K50" s="6"/>
      <c r="L50" s="6"/>
      <c r="M50" s="6"/>
      <c r="N50" s="6"/>
      <c r="O50" s="2"/>
    </row>
    <row r="51" spans="1:15" ht="26.25" customHeight="1" x14ac:dyDescent="0.35">
      <c r="A51" s="24"/>
      <c r="B51" s="57"/>
      <c r="C51" s="58"/>
      <c r="D51" s="58"/>
      <c r="E51" s="28"/>
      <c r="F51" s="163"/>
      <c r="G51" s="164"/>
      <c r="H51" s="45"/>
      <c r="I51" s="19"/>
      <c r="J51" s="6"/>
      <c r="K51" s="6"/>
      <c r="L51" s="6"/>
      <c r="M51" s="6"/>
      <c r="N51" s="6"/>
      <c r="O51" s="2"/>
    </row>
    <row r="52" spans="1:15" ht="16" x14ac:dyDescent="0.35">
      <c r="A52" s="24"/>
      <c r="B52" s="57"/>
      <c r="C52" s="58"/>
      <c r="D52" s="58"/>
      <c r="E52" s="28"/>
      <c r="F52" s="163"/>
      <c r="G52" s="164"/>
      <c r="H52" s="45"/>
      <c r="I52" s="19"/>
      <c r="J52" s="6"/>
      <c r="K52" s="6"/>
      <c r="L52" s="6"/>
      <c r="M52" s="6"/>
      <c r="N52" s="6"/>
      <c r="O52" s="2"/>
    </row>
    <row r="53" spans="1:15" ht="16" x14ac:dyDescent="0.4">
      <c r="A53" s="35"/>
      <c r="B53" s="35"/>
      <c r="C53" s="35"/>
      <c r="D53" s="127" t="s">
        <v>87</v>
      </c>
      <c r="E53" s="38">
        <f>SUM(E48:E52)</f>
        <v>0</v>
      </c>
      <c r="F53" s="35"/>
      <c r="G53" s="35"/>
      <c r="H53" s="44"/>
    </row>
    <row r="54" spans="1:15" ht="16" x14ac:dyDescent="0.4">
      <c r="A54" s="39"/>
      <c r="B54" s="39"/>
      <c r="C54" s="39"/>
      <c r="D54" s="39"/>
      <c r="E54" s="39"/>
      <c r="F54" s="39"/>
      <c r="G54" s="39"/>
    </row>
    <row r="55" spans="1:15" ht="16" x14ac:dyDescent="0.4">
      <c r="A55" s="171" t="s">
        <v>88</v>
      </c>
      <c r="B55" s="172"/>
      <c r="C55" s="172"/>
      <c r="D55" s="173"/>
      <c r="E55" s="38">
        <f>SUM(G39+H39+E53)</f>
        <v>10100</v>
      </c>
      <c r="F55" s="39"/>
      <c r="G55" s="39"/>
    </row>
  </sheetData>
  <sheetProtection formatColumns="0" formatRows="0" sort="0"/>
  <mergeCells count="23">
    <mergeCell ref="A55:D55"/>
    <mergeCell ref="F51:G51"/>
    <mergeCell ref="F52:G52"/>
    <mergeCell ref="A46:G46"/>
    <mergeCell ref="F47:G47"/>
    <mergeCell ref="F48:G48"/>
    <mergeCell ref="F49:G49"/>
    <mergeCell ref="A1:I1"/>
    <mergeCell ref="B3:D3"/>
    <mergeCell ref="B4:D4"/>
    <mergeCell ref="B7:D7"/>
    <mergeCell ref="F50:G50"/>
    <mergeCell ref="A13:J13"/>
    <mergeCell ref="A17:J17"/>
    <mergeCell ref="A21:J21"/>
    <mergeCell ref="A23:J23"/>
    <mergeCell ref="A27:J27"/>
    <mergeCell ref="B6:D6"/>
    <mergeCell ref="B8:D8"/>
    <mergeCell ref="B9:D9"/>
    <mergeCell ref="D39:F39"/>
    <mergeCell ref="D40:E40"/>
    <mergeCell ref="B5:D5"/>
  </mergeCells>
  <pageMargins left="0.7" right="0.7" top="0.75" bottom="0.75" header="0.3" footer="0.3"/>
  <pageSetup scale="56" orientation="landscape" r:id="rId1"/>
  <headerFooter>
    <oddFooter>&amp;L&amp;1#&amp;"Calibri"&amp;10&amp;K000000Unclassified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02ED1-3423-4428-8E8E-4693FA681232}">
  <sheetPr>
    <tabColor theme="6" tint="0.39997558519241921"/>
    <pageSetUpPr fitToPage="1"/>
  </sheetPr>
  <dimension ref="A1:O26"/>
  <sheetViews>
    <sheetView topLeftCell="E12" zoomScale="78" zoomScaleNormal="90" workbookViewId="0">
      <selection sqref="A1:H1"/>
    </sheetView>
  </sheetViews>
  <sheetFormatPr defaultColWidth="8.81640625" defaultRowHeight="14.5" x14ac:dyDescent="0.35"/>
  <cols>
    <col min="1" max="1" width="41.453125" style="10" customWidth="1"/>
    <col min="2" max="2" width="10.453125" style="10" customWidth="1"/>
    <col min="3" max="3" width="15.1796875" style="20" customWidth="1"/>
    <col min="4" max="4" width="9.453125" style="10" customWidth="1"/>
    <col min="5" max="5" width="11.54296875" style="10" customWidth="1"/>
    <col min="6" max="6" width="17.54296875" style="10" customWidth="1"/>
    <col min="7" max="7" width="15.453125" style="10" customWidth="1"/>
    <col min="8" max="8" width="19.26953125" style="10" customWidth="1"/>
    <col min="9" max="9" width="70.54296875" style="10" customWidth="1"/>
    <col min="10" max="13" width="8.81640625" style="10"/>
    <col min="14" max="14" width="9.453125" bestFit="1" customWidth="1"/>
  </cols>
  <sheetData>
    <row r="1" spans="1:15" ht="26" x14ac:dyDescent="0.35">
      <c r="A1" s="140" t="s">
        <v>21</v>
      </c>
      <c r="B1" s="140"/>
      <c r="C1" s="140"/>
      <c r="D1" s="140"/>
      <c r="E1" s="140"/>
      <c r="F1" s="140"/>
      <c r="G1" s="140"/>
      <c r="H1" s="140"/>
      <c r="I1" s="6"/>
      <c r="J1" s="6"/>
      <c r="K1" s="6"/>
      <c r="L1" s="6"/>
      <c r="M1" s="6"/>
      <c r="N1" s="2"/>
    </row>
    <row r="2" spans="1:15" ht="26" x14ac:dyDescent="0.6">
      <c r="A2" s="70"/>
      <c r="B2" s="70"/>
      <c r="C2" s="70"/>
      <c r="D2" s="70"/>
      <c r="E2" s="21"/>
      <c r="F2" s="21"/>
      <c r="G2" s="21"/>
      <c r="H2" s="21"/>
      <c r="I2" s="6"/>
      <c r="J2" s="6"/>
      <c r="K2" s="6"/>
      <c r="L2" s="6"/>
      <c r="M2" s="6"/>
      <c r="N2" s="2"/>
    </row>
    <row r="3" spans="1:15" s="5" customFormat="1" ht="45.75" customHeight="1" x14ac:dyDescent="0.35">
      <c r="A3" s="73" t="s">
        <v>22</v>
      </c>
      <c r="B3" s="141"/>
      <c r="C3" s="142"/>
      <c r="D3" s="143"/>
      <c r="E3" s="71"/>
      <c r="F3" s="71"/>
      <c r="G3" s="71"/>
      <c r="H3" s="71"/>
      <c r="I3" s="8"/>
      <c r="J3" s="8"/>
      <c r="K3" s="8"/>
      <c r="L3" s="8"/>
      <c r="M3" s="8"/>
      <c r="N3" s="4"/>
    </row>
    <row r="4" spans="1:15" s="1" customFormat="1" ht="16" x14ac:dyDescent="0.35">
      <c r="A4" s="75" t="s">
        <v>23</v>
      </c>
      <c r="B4" s="144" t="s">
        <v>24</v>
      </c>
      <c r="C4" s="144"/>
      <c r="D4" s="144"/>
      <c r="E4" s="72"/>
      <c r="F4" s="72"/>
      <c r="G4" s="72"/>
      <c r="H4" s="72"/>
      <c r="I4" s="7"/>
      <c r="J4" s="7"/>
      <c r="K4" s="7"/>
      <c r="L4" s="7"/>
      <c r="M4" s="7"/>
      <c r="N4" s="3"/>
    </row>
    <row r="5" spans="1:15" s="1" customFormat="1" ht="32" x14ac:dyDescent="0.35">
      <c r="A5" s="75" t="s">
        <v>25</v>
      </c>
      <c r="B5" s="144" t="s">
        <v>24</v>
      </c>
      <c r="C5" s="144"/>
      <c r="D5" s="144"/>
      <c r="E5" s="72"/>
      <c r="F5" s="72"/>
      <c r="G5" s="72"/>
      <c r="H5" s="72"/>
      <c r="I5" s="7"/>
      <c r="J5" s="7"/>
      <c r="K5" s="7"/>
      <c r="L5" s="7"/>
      <c r="M5" s="7"/>
      <c r="N5" s="3"/>
    </row>
    <row r="6" spans="1:15" s="1" customFormat="1" ht="16" x14ac:dyDescent="0.35">
      <c r="A6" s="75" t="s">
        <v>26</v>
      </c>
      <c r="B6" s="145"/>
      <c r="C6" s="145"/>
      <c r="D6" s="145"/>
      <c r="E6" s="72"/>
      <c r="F6" s="72"/>
      <c r="G6" s="72"/>
      <c r="H6" s="72"/>
      <c r="I6" s="7"/>
      <c r="J6" s="7"/>
      <c r="K6" s="7"/>
      <c r="L6" s="7"/>
      <c r="M6" s="7"/>
      <c r="N6" s="3"/>
    </row>
    <row r="7" spans="1:15" s="1" customFormat="1" ht="16" x14ac:dyDescent="0.35">
      <c r="A7" s="75" t="s">
        <v>27</v>
      </c>
      <c r="B7" s="178" t="s">
        <v>148</v>
      </c>
      <c r="C7" s="179"/>
      <c r="D7" s="180"/>
      <c r="E7" s="72"/>
      <c r="F7" s="72"/>
      <c r="G7" s="72"/>
      <c r="H7" s="72"/>
      <c r="I7" s="7"/>
      <c r="J7" s="7"/>
      <c r="K7" s="7"/>
      <c r="L7" s="7"/>
      <c r="M7" s="7"/>
      <c r="N7" s="3"/>
    </row>
    <row r="8" spans="1:15" s="1" customFormat="1" ht="16" x14ac:dyDescent="0.35">
      <c r="A8" s="75" t="s">
        <v>149</v>
      </c>
      <c r="B8" s="146"/>
      <c r="C8" s="144"/>
      <c r="D8" s="144"/>
      <c r="E8" s="72"/>
      <c r="F8" s="72"/>
      <c r="G8" s="72"/>
      <c r="H8" s="72"/>
      <c r="I8" s="7"/>
      <c r="J8" s="7"/>
      <c r="K8" s="7"/>
      <c r="L8" s="7"/>
      <c r="M8" s="7"/>
      <c r="N8" s="3"/>
    </row>
    <row r="9" spans="1:15" s="1" customFormat="1" ht="16" x14ac:dyDescent="0.35">
      <c r="A9" s="75" t="s">
        <v>150</v>
      </c>
      <c r="B9" s="146"/>
      <c r="C9" s="144"/>
      <c r="D9" s="144"/>
      <c r="E9" s="72"/>
      <c r="F9" s="72"/>
      <c r="G9" s="72"/>
      <c r="H9" s="72"/>
      <c r="I9" s="7"/>
      <c r="J9" s="7"/>
      <c r="K9" s="7"/>
      <c r="L9" s="7"/>
      <c r="M9" s="7"/>
      <c r="N9" s="3"/>
    </row>
    <row r="10" spans="1:15" s="1" customFormat="1" x14ac:dyDescent="0.35">
      <c r="A10" s="9"/>
      <c r="B10" s="7"/>
      <c r="C10" s="7"/>
      <c r="D10" s="7"/>
      <c r="E10" s="7"/>
      <c r="F10" s="7"/>
      <c r="G10" s="7"/>
      <c r="H10" s="7"/>
      <c r="I10" s="7"/>
      <c r="J10" s="7"/>
      <c r="K10" s="7"/>
      <c r="L10" s="7"/>
      <c r="M10" s="7"/>
      <c r="N10" s="3"/>
    </row>
    <row r="11" spans="1:15" ht="16" x14ac:dyDescent="0.4">
      <c r="A11" s="94" t="s">
        <v>31</v>
      </c>
      <c r="B11" s="39"/>
      <c r="C11" s="40"/>
      <c r="D11" s="39"/>
      <c r="E11" s="39"/>
      <c r="F11" s="39"/>
      <c r="G11" s="39"/>
      <c r="H11" s="39"/>
      <c r="I11" s="39"/>
      <c r="J11" s="6"/>
      <c r="K11" s="6"/>
      <c r="L11" s="6"/>
      <c r="M11" s="6"/>
      <c r="N11" s="2"/>
    </row>
    <row r="12" spans="1:15" s="13" customFormat="1" ht="96" x14ac:dyDescent="0.35">
      <c r="A12" s="32" t="s">
        <v>32</v>
      </c>
      <c r="B12" s="78" t="s">
        <v>33</v>
      </c>
      <c r="C12" s="78" t="s">
        <v>34</v>
      </c>
      <c r="D12" s="78" t="s">
        <v>35</v>
      </c>
      <c r="E12" s="32" t="s">
        <v>36</v>
      </c>
      <c r="F12" s="32" t="s">
        <v>37</v>
      </c>
      <c r="G12" s="32" t="s">
        <v>38</v>
      </c>
      <c r="H12" s="32" t="s">
        <v>40</v>
      </c>
      <c r="I12" s="32" t="s">
        <v>41</v>
      </c>
      <c r="J12" s="11"/>
      <c r="K12" s="11"/>
      <c r="L12" s="11"/>
      <c r="M12" s="11"/>
      <c r="N12" s="11"/>
      <c r="O12" s="12"/>
    </row>
    <row r="13" spans="1:15" ht="23.25" customHeight="1" x14ac:dyDescent="0.35">
      <c r="A13" s="151" t="s">
        <v>67</v>
      </c>
      <c r="B13" s="152"/>
      <c r="C13" s="152"/>
      <c r="D13" s="152"/>
      <c r="E13" s="152"/>
      <c r="F13" s="152"/>
      <c r="G13" s="152"/>
      <c r="H13" s="152"/>
      <c r="I13" s="153"/>
      <c r="J13" s="6"/>
      <c r="K13" s="6"/>
      <c r="L13" s="6"/>
      <c r="M13" s="6"/>
      <c r="N13" s="6"/>
      <c r="O13" s="2"/>
    </row>
    <row r="14" spans="1:15" s="2" customFormat="1" ht="16" x14ac:dyDescent="0.3">
      <c r="A14" s="49" t="s">
        <v>68</v>
      </c>
      <c r="B14" s="25"/>
      <c r="C14" s="100" t="s">
        <v>44</v>
      </c>
      <c r="D14" s="101"/>
      <c r="E14" s="34"/>
      <c r="F14" s="28">
        <f t="shared" ref="F14:F24" si="0">B14*E14</f>
        <v>0</v>
      </c>
      <c r="G14" s="107"/>
      <c r="H14" s="116"/>
      <c r="I14" s="119"/>
      <c r="J14" s="6"/>
      <c r="K14" s="6"/>
      <c r="L14" s="6"/>
      <c r="M14" s="6"/>
      <c r="N14" s="6"/>
    </row>
    <row r="15" spans="1:15" s="2" customFormat="1" ht="16" x14ac:dyDescent="0.3">
      <c r="A15" s="24" t="s">
        <v>69</v>
      </c>
      <c r="B15" s="25"/>
      <c r="C15" s="100" t="s">
        <v>44</v>
      </c>
      <c r="D15" s="26"/>
      <c r="E15" s="34"/>
      <c r="F15" s="28">
        <f t="shared" si="0"/>
        <v>0</v>
      </c>
      <c r="G15" s="107"/>
      <c r="H15" s="116"/>
      <c r="I15" s="126" t="s">
        <v>151</v>
      </c>
      <c r="J15" s="6"/>
      <c r="K15" s="6"/>
      <c r="L15" s="6"/>
      <c r="M15" s="6"/>
      <c r="N15" s="6"/>
    </row>
    <row r="16" spans="1:15" s="2" customFormat="1" ht="32" x14ac:dyDescent="0.3">
      <c r="A16" s="24" t="s">
        <v>70</v>
      </c>
      <c r="B16" s="25"/>
      <c r="C16" s="100" t="s">
        <v>44</v>
      </c>
      <c r="D16" s="26"/>
      <c r="E16" s="34"/>
      <c r="F16" s="28">
        <f t="shared" si="0"/>
        <v>0</v>
      </c>
      <c r="G16" s="107"/>
      <c r="H16" s="116"/>
      <c r="I16" s="126" t="s">
        <v>152</v>
      </c>
      <c r="J16" s="6"/>
      <c r="K16" s="6"/>
      <c r="L16" s="14"/>
      <c r="M16" s="14"/>
      <c r="N16" s="6"/>
      <c r="O16" s="15"/>
    </row>
    <row r="17" spans="1:15" s="2" customFormat="1" ht="16" x14ac:dyDescent="0.3">
      <c r="A17" s="24" t="s">
        <v>71</v>
      </c>
      <c r="B17" s="25"/>
      <c r="C17" s="100" t="s">
        <v>44</v>
      </c>
      <c r="D17" s="26"/>
      <c r="E17" s="34"/>
      <c r="F17" s="28">
        <f t="shared" si="0"/>
        <v>0</v>
      </c>
      <c r="G17" s="107"/>
      <c r="H17" s="116"/>
      <c r="I17" s="119"/>
      <c r="J17" s="6"/>
      <c r="K17" s="6"/>
      <c r="L17" s="6"/>
      <c r="M17" s="6"/>
      <c r="N17" s="6"/>
      <c r="O17" s="15"/>
    </row>
    <row r="18" spans="1:15" s="2" customFormat="1" ht="16" x14ac:dyDescent="0.3">
      <c r="A18" s="24" t="s">
        <v>72</v>
      </c>
      <c r="B18" s="25"/>
      <c r="C18" s="100" t="s">
        <v>44</v>
      </c>
      <c r="D18" s="26"/>
      <c r="E18" s="34"/>
      <c r="F18" s="28">
        <f t="shared" si="0"/>
        <v>0</v>
      </c>
      <c r="G18" s="107"/>
      <c r="H18" s="116"/>
      <c r="I18" s="119"/>
      <c r="J18" s="6"/>
      <c r="K18" s="6"/>
      <c r="L18" s="6"/>
      <c r="M18" s="6"/>
      <c r="N18" s="6"/>
      <c r="O18" s="15"/>
    </row>
    <row r="19" spans="1:15" s="2" customFormat="1" ht="16" x14ac:dyDescent="0.3">
      <c r="A19" s="24" t="s">
        <v>73</v>
      </c>
      <c r="B19" s="25"/>
      <c r="C19" s="100" t="s">
        <v>44</v>
      </c>
      <c r="D19" s="26"/>
      <c r="E19" s="34"/>
      <c r="F19" s="28">
        <f t="shared" si="0"/>
        <v>0</v>
      </c>
      <c r="G19" s="107"/>
      <c r="H19" s="116"/>
      <c r="I19" s="119"/>
      <c r="J19" s="6"/>
      <c r="K19" s="6"/>
      <c r="L19" s="6"/>
      <c r="M19" s="6"/>
      <c r="N19" s="6"/>
      <c r="O19" s="15"/>
    </row>
    <row r="20" spans="1:15" s="2" customFormat="1" ht="16" x14ac:dyDescent="0.3">
      <c r="A20" s="24" t="s">
        <v>74</v>
      </c>
      <c r="B20" s="25"/>
      <c r="C20" s="100" t="s">
        <v>44</v>
      </c>
      <c r="D20" s="26"/>
      <c r="E20" s="34"/>
      <c r="F20" s="28">
        <f t="shared" si="0"/>
        <v>0</v>
      </c>
      <c r="G20" s="107"/>
      <c r="H20" s="116"/>
      <c r="I20" s="119"/>
      <c r="J20" s="6"/>
      <c r="K20" s="6"/>
      <c r="L20" s="6"/>
      <c r="M20" s="6"/>
      <c r="N20" s="6"/>
      <c r="O20" s="15"/>
    </row>
    <row r="21" spans="1:15" s="2" customFormat="1" ht="16" x14ac:dyDescent="0.3">
      <c r="A21" s="24" t="s">
        <v>75</v>
      </c>
      <c r="B21" s="25"/>
      <c r="C21" s="100" t="s">
        <v>44</v>
      </c>
      <c r="D21" s="26"/>
      <c r="E21" s="34"/>
      <c r="F21" s="28">
        <f t="shared" si="0"/>
        <v>0</v>
      </c>
      <c r="G21" s="107"/>
      <c r="H21" s="116"/>
      <c r="I21" s="119"/>
      <c r="J21" s="6"/>
      <c r="K21" s="6"/>
      <c r="L21" s="6"/>
      <c r="M21" s="6"/>
      <c r="N21" s="6"/>
      <c r="O21" s="15"/>
    </row>
    <row r="22" spans="1:15" s="2" customFormat="1" ht="16" x14ac:dyDescent="0.3">
      <c r="A22" s="110" t="s">
        <v>52</v>
      </c>
      <c r="B22" s="25"/>
      <c r="C22" s="100" t="s">
        <v>44</v>
      </c>
      <c r="D22" s="26"/>
      <c r="E22" s="34"/>
      <c r="F22" s="28">
        <f t="shared" si="0"/>
        <v>0</v>
      </c>
      <c r="G22" s="107"/>
      <c r="H22" s="116"/>
      <c r="I22" s="119"/>
      <c r="J22" s="6"/>
      <c r="K22" s="6"/>
      <c r="L22" s="6"/>
      <c r="M22" s="6"/>
      <c r="N22" s="6"/>
      <c r="O22" s="15"/>
    </row>
    <row r="23" spans="1:15" s="2" customFormat="1" ht="16" x14ac:dyDescent="0.3">
      <c r="A23" s="110" t="s">
        <v>52</v>
      </c>
      <c r="B23" s="25"/>
      <c r="C23" s="100" t="s">
        <v>44</v>
      </c>
      <c r="D23" s="26"/>
      <c r="E23" s="34"/>
      <c r="F23" s="28">
        <f t="shared" si="0"/>
        <v>0</v>
      </c>
      <c r="G23" s="107"/>
      <c r="H23" s="116"/>
      <c r="I23" s="119"/>
      <c r="J23" s="6"/>
      <c r="K23" s="6"/>
      <c r="L23" s="6"/>
      <c r="M23" s="6"/>
      <c r="N23" s="6"/>
      <c r="O23" s="15"/>
    </row>
    <row r="24" spans="1:15" s="2" customFormat="1" ht="16" x14ac:dyDescent="0.3">
      <c r="A24" s="110" t="s">
        <v>66</v>
      </c>
      <c r="B24" s="25"/>
      <c r="C24" s="100" t="s">
        <v>44</v>
      </c>
      <c r="D24" s="26"/>
      <c r="E24" s="34"/>
      <c r="F24" s="28">
        <f t="shared" si="0"/>
        <v>0</v>
      </c>
      <c r="G24" s="107"/>
      <c r="H24" s="116"/>
      <c r="I24" s="117"/>
      <c r="J24" s="6"/>
      <c r="K24" s="6"/>
      <c r="L24" s="6"/>
      <c r="M24" s="6"/>
      <c r="N24" s="6"/>
    </row>
    <row r="25" spans="1:15" ht="31.75" customHeight="1" x14ac:dyDescent="0.4">
      <c r="A25" s="65"/>
      <c r="B25" s="66"/>
      <c r="C25" s="120"/>
      <c r="D25" s="139" t="s">
        <v>76</v>
      </c>
      <c r="E25" s="139"/>
      <c r="F25" s="139"/>
      <c r="G25" s="121">
        <f>SUM(G14:G24)</f>
        <v>0</v>
      </c>
      <c r="H25" s="67"/>
      <c r="I25" s="39"/>
      <c r="J25" s="6"/>
      <c r="K25" s="6"/>
      <c r="L25" s="6"/>
      <c r="M25" s="6"/>
      <c r="N25" s="2"/>
    </row>
    <row r="26" spans="1:15" ht="30" customHeight="1" x14ac:dyDescent="0.4">
      <c r="A26" s="65"/>
      <c r="B26" s="66"/>
      <c r="C26" s="40"/>
      <c r="D26" s="139" t="s">
        <v>77</v>
      </c>
      <c r="E26" s="139"/>
      <c r="F26" s="68">
        <f>SUM(F13:F24)</f>
        <v>0</v>
      </c>
      <c r="G26" s="69" t="s">
        <v>78</v>
      </c>
      <c r="H26" s="28">
        <f>SUM(H13:H24)</f>
        <v>0</v>
      </c>
      <c r="I26" s="39"/>
    </row>
  </sheetData>
  <sheetProtection formatColumns="0" formatRows="0" insertRows="0" deleteRows="0" sort="0"/>
  <mergeCells count="11">
    <mergeCell ref="B7:D7"/>
    <mergeCell ref="A1:H1"/>
    <mergeCell ref="B3:D3"/>
    <mergeCell ref="B4:D4"/>
    <mergeCell ref="B5:D5"/>
    <mergeCell ref="B6:D6"/>
    <mergeCell ref="B8:D8"/>
    <mergeCell ref="B9:D9"/>
    <mergeCell ref="A13:I13"/>
    <mergeCell ref="D25:F25"/>
    <mergeCell ref="D26:E26"/>
  </mergeCells>
  <pageMargins left="0.7" right="0.7" top="0.75" bottom="0.75" header="0.3" footer="0.3"/>
  <pageSetup scale="56" orientation="landscape" r:id="rId1"/>
  <headerFooter>
    <oddFooter>&amp;L&amp;1#&amp;"Calibri"&amp;10&amp;K000000Unclassified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804AB-9746-4EBA-844C-A10896DC12E2}">
  <sheetPr>
    <pageSetUpPr fitToPage="1"/>
  </sheetPr>
  <dimension ref="A1:N24"/>
  <sheetViews>
    <sheetView topLeftCell="A3" zoomScale="74" zoomScaleNormal="90" workbookViewId="0">
      <selection activeCell="A13" sqref="A13:H13"/>
    </sheetView>
  </sheetViews>
  <sheetFormatPr defaultColWidth="8.81640625" defaultRowHeight="14.5" x14ac:dyDescent="0.35"/>
  <cols>
    <col min="1" max="1" width="41.453125" style="10" customWidth="1"/>
    <col min="2" max="2" width="10.453125" style="10" customWidth="1"/>
    <col min="3" max="3" width="13.81640625" style="10" customWidth="1"/>
    <col min="4" max="4" width="9.453125" style="10" customWidth="1"/>
    <col min="5" max="5" width="11.54296875" style="10" customWidth="1"/>
    <col min="6" max="6" width="17.54296875" style="10" customWidth="1"/>
    <col min="7" max="7" width="15.453125" style="10" customWidth="1"/>
    <col min="8" max="8" width="97.54296875" style="10" customWidth="1"/>
    <col min="9" max="13" width="8.81640625" style="10"/>
    <col min="14" max="14" width="9.453125" bestFit="1" customWidth="1"/>
  </cols>
  <sheetData>
    <row r="1" spans="1:14" ht="26" x14ac:dyDescent="0.35">
      <c r="A1" s="140" t="s">
        <v>21</v>
      </c>
      <c r="B1" s="140"/>
      <c r="C1" s="140"/>
      <c r="D1" s="140"/>
      <c r="E1" s="140"/>
      <c r="F1" s="140"/>
      <c r="G1" s="140"/>
      <c r="H1" s="140"/>
      <c r="I1" s="6"/>
      <c r="J1" s="6"/>
      <c r="K1" s="6"/>
      <c r="L1" s="6"/>
      <c r="M1" s="6"/>
      <c r="N1" s="2"/>
    </row>
    <row r="2" spans="1:14" ht="26" x14ac:dyDescent="0.6">
      <c r="A2" s="70"/>
      <c r="B2" s="70"/>
      <c r="C2" s="70"/>
      <c r="D2" s="70"/>
      <c r="E2" s="21"/>
      <c r="F2" s="21"/>
      <c r="G2" s="21"/>
      <c r="H2" s="21"/>
      <c r="I2" s="6"/>
      <c r="J2" s="6"/>
      <c r="K2" s="6"/>
      <c r="L2" s="6"/>
      <c r="M2" s="6"/>
      <c r="N2" s="2"/>
    </row>
    <row r="3" spans="1:14" s="5" customFormat="1" ht="45.75" customHeight="1" x14ac:dyDescent="0.4">
      <c r="A3" s="73" t="s">
        <v>22</v>
      </c>
      <c r="B3" s="157" t="s">
        <v>89</v>
      </c>
      <c r="C3" s="158"/>
      <c r="D3" s="159"/>
      <c r="E3" s="74"/>
      <c r="F3" s="74"/>
      <c r="G3" s="74"/>
      <c r="H3" s="74"/>
      <c r="I3" s="8"/>
      <c r="J3" s="8"/>
      <c r="K3" s="8"/>
      <c r="L3" s="8"/>
      <c r="M3" s="8"/>
      <c r="N3" s="4"/>
    </row>
    <row r="4" spans="1:14" s="1" customFormat="1" ht="16" x14ac:dyDescent="0.4">
      <c r="A4" s="75" t="s">
        <v>23</v>
      </c>
      <c r="B4" s="160" t="s">
        <v>90</v>
      </c>
      <c r="C4" s="161"/>
      <c r="D4" s="162"/>
      <c r="E4" s="76"/>
      <c r="F4" s="76"/>
      <c r="G4" s="76"/>
      <c r="H4" s="76"/>
      <c r="I4" s="7"/>
      <c r="J4" s="7"/>
      <c r="K4" s="7"/>
      <c r="L4" s="7"/>
      <c r="M4" s="7"/>
      <c r="N4" s="3"/>
    </row>
    <row r="5" spans="1:14" s="1" customFormat="1" ht="27.75" customHeight="1" x14ac:dyDescent="0.4">
      <c r="A5" s="75" t="s">
        <v>25</v>
      </c>
      <c r="B5" s="160" t="s">
        <v>91</v>
      </c>
      <c r="C5" s="161"/>
      <c r="D5" s="162"/>
      <c r="E5" s="76"/>
      <c r="F5" s="76"/>
      <c r="G5" s="76"/>
      <c r="H5" s="76"/>
      <c r="I5" s="7"/>
      <c r="J5" s="7"/>
      <c r="K5" s="7"/>
      <c r="L5" s="7"/>
      <c r="M5" s="7"/>
      <c r="N5" s="3"/>
    </row>
    <row r="6" spans="1:14" s="1" customFormat="1" ht="27.75" customHeight="1" x14ac:dyDescent="0.4">
      <c r="A6" s="75" t="s">
        <v>26</v>
      </c>
      <c r="B6" s="160" t="s">
        <v>153</v>
      </c>
      <c r="C6" s="161"/>
      <c r="D6" s="162"/>
      <c r="E6" s="76"/>
      <c r="F6" s="76"/>
      <c r="G6" s="76"/>
      <c r="H6" s="76"/>
      <c r="I6" s="7"/>
      <c r="J6" s="7"/>
      <c r="K6" s="7"/>
      <c r="L6" s="7"/>
      <c r="M6" s="7"/>
      <c r="N6" s="3"/>
    </row>
    <row r="7" spans="1:14" s="1" customFormat="1" ht="41.5" customHeight="1" x14ac:dyDescent="0.4">
      <c r="A7" s="75" t="s">
        <v>27</v>
      </c>
      <c r="B7" s="160" t="s">
        <v>148</v>
      </c>
      <c r="C7" s="161"/>
      <c r="D7" s="162"/>
      <c r="E7" s="76"/>
      <c r="F7" s="76"/>
      <c r="G7" s="76"/>
      <c r="H7" s="76"/>
      <c r="I7" s="7"/>
      <c r="J7" s="7"/>
      <c r="K7" s="7"/>
      <c r="L7" s="7"/>
      <c r="M7" s="7"/>
      <c r="N7" s="3"/>
    </row>
    <row r="8" spans="1:14" s="1" customFormat="1" ht="27.75" customHeight="1" x14ac:dyDescent="0.4">
      <c r="A8" s="75" t="s">
        <v>149</v>
      </c>
      <c r="B8" s="160" t="s">
        <v>154</v>
      </c>
      <c r="C8" s="161"/>
      <c r="D8" s="162"/>
      <c r="E8" s="76"/>
      <c r="F8" s="76"/>
      <c r="G8" s="76"/>
      <c r="H8" s="76"/>
      <c r="I8" s="7"/>
      <c r="J8" s="7"/>
      <c r="K8" s="7"/>
      <c r="L8" s="7"/>
      <c r="M8" s="7"/>
      <c r="N8" s="3"/>
    </row>
    <row r="9" spans="1:14" s="1" customFormat="1" ht="27.75" customHeight="1" x14ac:dyDescent="0.4">
      <c r="A9" s="75" t="s">
        <v>150</v>
      </c>
      <c r="B9" s="186" t="s">
        <v>155</v>
      </c>
      <c r="C9" s="186"/>
      <c r="D9" s="186"/>
      <c r="E9" s="76"/>
      <c r="F9" s="76"/>
      <c r="G9" s="76"/>
      <c r="H9" s="76"/>
      <c r="I9" s="7"/>
      <c r="J9" s="7"/>
      <c r="K9" s="7"/>
      <c r="L9" s="7"/>
      <c r="M9" s="7"/>
      <c r="N9" s="3"/>
    </row>
    <row r="10" spans="1:14" s="1" customFormat="1" ht="16" x14ac:dyDescent="0.4">
      <c r="A10" s="77"/>
      <c r="B10" s="76"/>
      <c r="C10" s="76"/>
      <c r="D10" s="76"/>
      <c r="E10" s="76"/>
      <c r="F10" s="76"/>
      <c r="G10" s="76"/>
      <c r="H10" s="76"/>
      <c r="I10" s="7"/>
      <c r="J10" s="7"/>
      <c r="K10" s="7"/>
      <c r="L10" s="7"/>
      <c r="M10" s="7"/>
      <c r="N10" s="3"/>
    </row>
    <row r="11" spans="1:14" ht="16" x14ac:dyDescent="0.4">
      <c r="A11" s="97" t="s">
        <v>31</v>
      </c>
      <c r="B11" s="47"/>
      <c r="C11" s="39"/>
      <c r="D11" s="39"/>
      <c r="E11" s="39"/>
      <c r="F11" s="39"/>
      <c r="G11" s="39"/>
      <c r="H11" s="39"/>
      <c r="I11" s="6"/>
      <c r="J11" s="6"/>
      <c r="K11" s="6"/>
      <c r="L11" s="6"/>
      <c r="M11" s="6"/>
      <c r="N11" s="2"/>
    </row>
    <row r="12" spans="1:14" s="13" customFormat="1" ht="64" x14ac:dyDescent="0.35">
      <c r="A12" s="78" t="s">
        <v>32</v>
      </c>
      <c r="B12" s="79" t="s">
        <v>81</v>
      </c>
      <c r="C12" s="78" t="s">
        <v>82</v>
      </c>
      <c r="D12" s="78" t="s">
        <v>36</v>
      </c>
      <c r="E12" s="78" t="s">
        <v>37</v>
      </c>
      <c r="F12" s="78" t="s">
        <v>38</v>
      </c>
      <c r="G12" s="78" t="s">
        <v>40</v>
      </c>
      <c r="H12" s="78" t="s">
        <v>41</v>
      </c>
      <c r="I12" s="11"/>
      <c r="J12" s="11"/>
      <c r="K12" s="11"/>
      <c r="L12" s="11"/>
      <c r="M12" s="11"/>
      <c r="N12" s="12"/>
    </row>
    <row r="13" spans="1:14" ht="23.25" customHeight="1" x14ac:dyDescent="0.35">
      <c r="A13" s="151" t="s">
        <v>67</v>
      </c>
      <c r="B13" s="152"/>
      <c r="C13" s="152"/>
      <c r="D13" s="152"/>
      <c r="E13" s="152"/>
      <c r="F13" s="152"/>
      <c r="G13" s="152"/>
      <c r="H13" s="153"/>
      <c r="I13" s="6"/>
      <c r="J13" s="6"/>
      <c r="K13" s="6"/>
      <c r="L13" s="6"/>
      <c r="M13" s="6"/>
      <c r="N13" s="2"/>
    </row>
    <row r="14" spans="1:14" s="2" customFormat="1" ht="16" x14ac:dyDescent="0.3">
      <c r="A14" s="57" t="s">
        <v>156</v>
      </c>
      <c r="B14" s="64">
        <v>150</v>
      </c>
      <c r="C14" s="52" t="s">
        <v>110</v>
      </c>
      <c r="D14" s="58">
        <v>4</v>
      </c>
      <c r="E14" s="28">
        <f t="shared" ref="E14:E20" si="0">B14*D14</f>
        <v>600</v>
      </c>
      <c r="F14" s="91">
        <v>600</v>
      </c>
      <c r="G14" s="28"/>
      <c r="H14" s="56" t="s">
        <v>157</v>
      </c>
      <c r="I14" s="6"/>
      <c r="J14" s="6"/>
      <c r="K14" s="6"/>
      <c r="L14" s="6"/>
      <c r="M14" s="6"/>
    </row>
    <row r="15" spans="1:14" s="2" customFormat="1" ht="16" x14ac:dyDescent="0.3">
      <c r="A15" s="57" t="s">
        <v>158</v>
      </c>
      <c r="B15" s="64">
        <v>5</v>
      </c>
      <c r="C15" s="52" t="s">
        <v>133</v>
      </c>
      <c r="D15" s="58">
        <v>128</v>
      </c>
      <c r="E15" s="28">
        <f t="shared" si="0"/>
        <v>640</v>
      </c>
      <c r="F15" s="91">
        <v>640</v>
      </c>
      <c r="G15" s="28"/>
      <c r="H15" s="56" t="s">
        <v>159</v>
      </c>
      <c r="I15" s="6"/>
      <c r="J15" s="6"/>
      <c r="K15" s="6"/>
      <c r="L15" s="6"/>
      <c r="M15" s="6"/>
    </row>
    <row r="16" spans="1:14" s="2" customFormat="1" ht="16" x14ac:dyDescent="0.3">
      <c r="A16" s="57" t="s">
        <v>70</v>
      </c>
      <c r="B16" s="64">
        <v>2</v>
      </c>
      <c r="C16" s="52" t="s">
        <v>138</v>
      </c>
      <c r="D16" s="58">
        <v>32</v>
      </c>
      <c r="E16" s="28">
        <f t="shared" si="0"/>
        <v>64</v>
      </c>
      <c r="F16" s="91">
        <v>64</v>
      </c>
      <c r="G16" s="28"/>
      <c r="H16" s="56" t="s">
        <v>160</v>
      </c>
      <c r="I16" s="6"/>
      <c r="J16" s="6"/>
      <c r="K16" s="6"/>
      <c r="L16" s="6"/>
      <c r="M16" s="6"/>
    </row>
    <row r="17" spans="1:14" s="2" customFormat="1" ht="16" x14ac:dyDescent="0.3">
      <c r="A17" s="57" t="s">
        <v>161</v>
      </c>
      <c r="B17" s="64">
        <v>150</v>
      </c>
      <c r="C17" s="52" t="s">
        <v>162</v>
      </c>
      <c r="D17" s="58">
        <v>1</v>
      </c>
      <c r="E17" s="28">
        <f t="shared" si="0"/>
        <v>150</v>
      </c>
      <c r="F17" s="91">
        <v>150</v>
      </c>
      <c r="G17" s="28"/>
      <c r="H17" s="56" t="s">
        <v>163</v>
      </c>
      <c r="I17" s="6"/>
      <c r="J17" s="6"/>
      <c r="K17" s="6"/>
      <c r="L17" s="6"/>
      <c r="M17" s="6"/>
    </row>
    <row r="18" spans="1:14" s="2" customFormat="1" ht="16" x14ac:dyDescent="0.3">
      <c r="A18" s="57" t="s">
        <v>164</v>
      </c>
      <c r="B18" s="64">
        <v>220</v>
      </c>
      <c r="C18" s="52" t="s">
        <v>140</v>
      </c>
      <c r="D18" s="58">
        <v>1</v>
      </c>
      <c r="E18" s="28">
        <f t="shared" si="0"/>
        <v>220</v>
      </c>
      <c r="F18" s="91">
        <v>220</v>
      </c>
      <c r="G18" s="28"/>
      <c r="H18" s="56" t="s">
        <v>165</v>
      </c>
      <c r="I18" s="6"/>
      <c r="J18" s="6"/>
      <c r="K18" s="6"/>
      <c r="L18" s="6"/>
      <c r="M18" s="6"/>
    </row>
    <row r="19" spans="1:14" s="2" customFormat="1" ht="32" x14ac:dyDescent="0.3">
      <c r="A19" s="57" t="s">
        <v>72</v>
      </c>
      <c r="B19" s="64">
        <v>750</v>
      </c>
      <c r="C19" s="52" t="s">
        <v>162</v>
      </c>
      <c r="D19" s="58">
        <v>1</v>
      </c>
      <c r="E19" s="28">
        <f t="shared" si="0"/>
        <v>750</v>
      </c>
      <c r="F19" s="91">
        <v>600</v>
      </c>
      <c r="G19" s="28">
        <v>150</v>
      </c>
      <c r="H19" s="56" t="s">
        <v>166</v>
      </c>
      <c r="I19" s="6"/>
      <c r="J19" s="6"/>
      <c r="K19" s="6"/>
      <c r="L19" s="6"/>
      <c r="M19" s="6"/>
    </row>
    <row r="20" spans="1:14" s="2" customFormat="1" ht="16" x14ac:dyDescent="0.3">
      <c r="A20" s="57" t="s">
        <v>73</v>
      </c>
      <c r="B20" s="64">
        <v>2</v>
      </c>
      <c r="C20" s="52" t="s">
        <v>144</v>
      </c>
      <c r="D20" s="58">
        <v>30</v>
      </c>
      <c r="E20" s="28">
        <f t="shared" si="0"/>
        <v>60</v>
      </c>
      <c r="F20" s="91">
        <v>60</v>
      </c>
      <c r="G20" s="28"/>
      <c r="H20" s="56" t="s">
        <v>167</v>
      </c>
      <c r="I20" s="6"/>
      <c r="J20" s="6"/>
      <c r="K20" s="6"/>
      <c r="L20" s="6"/>
      <c r="M20" s="6"/>
    </row>
    <row r="21" spans="1:14" s="2" customFormat="1" ht="32" x14ac:dyDescent="0.3">
      <c r="A21" s="57" t="s">
        <v>146</v>
      </c>
      <c r="B21" s="64">
        <v>150</v>
      </c>
      <c r="C21" s="52" t="s">
        <v>110</v>
      </c>
      <c r="D21" s="58">
        <v>4</v>
      </c>
      <c r="E21" s="28">
        <v>600</v>
      </c>
      <c r="F21" s="91">
        <v>600</v>
      </c>
      <c r="G21" s="28"/>
      <c r="H21" s="56" t="s">
        <v>168</v>
      </c>
      <c r="I21" s="6"/>
      <c r="J21" s="6"/>
      <c r="K21" s="6"/>
      <c r="L21" s="6"/>
      <c r="M21" s="6"/>
    </row>
    <row r="22" spans="1:14" s="2" customFormat="1" ht="16" x14ac:dyDescent="0.3">
      <c r="A22" s="57" t="s">
        <v>169</v>
      </c>
      <c r="B22" s="64">
        <v>60</v>
      </c>
      <c r="C22" s="52" t="s">
        <v>170</v>
      </c>
      <c r="D22" s="58">
        <v>1</v>
      </c>
      <c r="E22" s="28">
        <f>B22*D22</f>
        <v>60</v>
      </c>
      <c r="F22" s="91">
        <v>60</v>
      </c>
      <c r="G22" s="28"/>
      <c r="H22" s="56" t="s">
        <v>171</v>
      </c>
      <c r="I22" s="6"/>
      <c r="J22" s="6"/>
      <c r="K22" s="6"/>
      <c r="L22" s="6"/>
      <c r="M22" s="6"/>
    </row>
    <row r="23" spans="1:14" ht="31.75" customHeight="1" x14ac:dyDescent="0.35">
      <c r="A23" s="65"/>
      <c r="B23" s="66"/>
      <c r="C23" s="181" t="s">
        <v>76</v>
      </c>
      <c r="D23" s="182"/>
      <c r="E23" s="183"/>
      <c r="F23" s="92">
        <f>SUM(F13:F22)</f>
        <v>2994</v>
      </c>
      <c r="G23" s="41"/>
      <c r="H23" s="80"/>
      <c r="I23" s="6"/>
      <c r="J23" s="6"/>
      <c r="K23" s="6"/>
      <c r="L23" s="6"/>
      <c r="M23" s="6"/>
      <c r="N23" s="2"/>
    </row>
    <row r="24" spans="1:14" ht="45.25" customHeight="1" x14ac:dyDescent="0.35">
      <c r="A24" s="65"/>
      <c r="B24" s="66"/>
      <c r="C24" s="184" t="s">
        <v>77</v>
      </c>
      <c r="D24" s="185"/>
      <c r="E24" s="68">
        <f>SUM(E13:E22)</f>
        <v>3144</v>
      </c>
      <c r="F24" s="69" t="s">
        <v>78</v>
      </c>
      <c r="G24" s="28">
        <f>SUM(G13:G22)</f>
        <v>150</v>
      </c>
      <c r="H24" s="66"/>
    </row>
  </sheetData>
  <sheetProtection formatColumns="0" formatRows="0" sort="0"/>
  <mergeCells count="11">
    <mergeCell ref="C23:E23"/>
    <mergeCell ref="C24:D24"/>
    <mergeCell ref="A1:H1"/>
    <mergeCell ref="B3:D3"/>
    <mergeCell ref="B4:D4"/>
    <mergeCell ref="B5:D5"/>
    <mergeCell ref="B7:D7"/>
    <mergeCell ref="B8:D8"/>
    <mergeCell ref="B6:D6"/>
    <mergeCell ref="A13:H13"/>
    <mergeCell ref="B9:D9"/>
  </mergeCells>
  <pageMargins left="0.7" right="0.7" top="0.75" bottom="0.75" header="0.3" footer="0.3"/>
  <pageSetup scale="56" orientation="landscape" r:id="rId1"/>
  <headerFooter>
    <oddFooter>&amp;L&amp;1#&amp;"Calibri"&amp;10&amp;K000000Unclassified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833AB6B66560640B1BDAC7F5026AEB8" ma:contentTypeVersion="33" ma:contentTypeDescription="Create a new document." ma:contentTypeScope="" ma:versionID="807fa72b6dee6d7cfc27f9cf1b88e015">
  <xsd:schema xmlns:xsd="http://www.w3.org/2001/XMLSchema" xmlns:xs="http://www.w3.org/2001/XMLSchema" xmlns:p="http://schemas.microsoft.com/office/2006/metadata/properties" xmlns:ns2="df1cca51-d9f2-4aec-8576-4b7664ac679a" xmlns:ns3="2493233a-9007-4a5e-8ee1-c7373ba150a2" targetNamespace="http://schemas.microsoft.com/office/2006/metadata/properties" ma:root="true" ma:fieldsID="e10d8016eb524f898ea9891bba972afe" ns2:_="" ns3:_="">
    <xsd:import namespace="df1cca51-d9f2-4aec-8576-4b7664ac679a"/>
    <xsd:import namespace="2493233a-9007-4a5e-8ee1-c7373ba150a2"/>
    <xsd:element name="properties">
      <xsd:complexType>
        <xsd:sequence>
          <xsd:element name="documentManagement">
            <xsd:complexType>
              <xsd:all>
                <xsd:element ref="ns2:MediaServiceMetadata" minOccurs="0"/>
                <xsd:element ref="ns2:MediaServiceFastMetadata" minOccurs="0"/>
                <xsd:element ref="ns2:MediaServiceAutoTags" minOccurs="0"/>
                <xsd:element ref="ns3:SharedWithUsers" minOccurs="0"/>
                <xsd:element ref="ns3:SharedWithDetails" minOccurs="0"/>
                <xsd:element ref="ns2:MediaServiceEventHashCode" minOccurs="0"/>
                <xsd:element ref="ns2:MediaServiceGenerationTime" minOccurs="0"/>
                <xsd:element ref="ns2:MediaServiceOCR" minOccurs="0"/>
                <xsd:element ref="ns2:MediaServiceDateTaken" minOccurs="0"/>
                <xsd:element ref="ns3:keece75764b542a097e049f0edcb7fd8" minOccurs="0"/>
                <xsd:element ref="ns3:TaxCatchAll" minOccurs="0"/>
                <xsd:element ref="ns2:MediaServiceLocation" minOccurs="0"/>
                <xsd:element ref="ns2:Pic" minOccurs="0"/>
                <xsd:element ref="ns2:Notes0" minOccurs="0"/>
                <xsd:element ref="ns2:Application_x0020_ID_x0020_Number" minOccurs="0"/>
                <xsd:element ref="ns2:Country" minOccurs="0"/>
                <xsd:element ref="ns2:Application_x0020_ID_x0020__x0023_" minOccurs="0"/>
                <xsd:element ref="ns2:Project_x0020_Country"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1cca51-d9f2-4aec-8576-4b7664ac67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Pic" ma:index="21" nillable="true" ma:displayName="Test" ma:format="Image" ma:internalName="Pic">
      <xsd:complexType>
        <xsd:complexContent>
          <xsd:extension base="dms:URL">
            <xsd:sequence>
              <xsd:element name="Url" type="dms:ValidUrl" minOccurs="0" nillable="true"/>
              <xsd:element name="Description" type="xsd:string" nillable="true"/>
            </xsd:sequence>
          </xsd:extension>
        </xsd:complexContent>
      </xsd:complexType>
    </xsd:element>
    <xsd:element name="Notes0" ma:index="22" nillable="true" ma:displayName="Notes" ma:format="Dropdown" ma:internalName="Notes0">
      <xsd:simpleType>
        <xsd:restriction base="dms:Note">
          <xsd:maxLength value="255"/>
        </xsd:restriction>
      </xsd:simpleType>
    </xsd:element>
    <xsd:element name="Application_x0020_ID_x0020_Number" ma:index="23" nillable="true" ma:displayName="Application ID Number" ma:format="Dropdown" ma:internalName="Application_x0020_ID_x0020_Number" ma:percentage="FALSE">
      <xsd:simpleType>
        <xsd:restriction base="dms:Number"/>
      </xsd:simpleType>
    </xsd:element>
    <xsd:element name="Country" ma:index="24" nillable="true" ma:displayName="Country" ma:format="Dropdown" ma:internalName="Country">
      <xsd:simpleType>
        <xsd:restriction base="dms:Text">
          <xsd:maxLength value="255"/>
        </xsd:restriction>
      </xsd:simpleType>
    </xsd:element>
    <xsd:element name="Application_x0020_ID_x0020__x0023_" ma:index="25" nillable="true" ma:displayName="Application ID #" ma:format="Dropdown" ma:internalName="Application_x0020_ID_x0020__x0023_">
      <xsd:simpleType>
        <xsd:restriction base="dms:Text">
          <xsd:maxLength value="255"/>
        </xsd:restriction>
      </xsd:simpleType>
    </xsd:element>
    <xsd:element name="Project_x0020_Country" ma:index="26" nillable="true" ma:displayName="Project Country" ma:default="Not Specified" ma:format="Dropdown" ma:internalName="Project_x0020_Country">
      <xsd:simpleType>
        <xsd:restriction base="dms:Text">
          <xsd:maxLength value="255"/>
        </xsd:restriction>
      </xsd:simpleType>
    </xsd:element>
    <xsd:element name="MediaServiceAutoKeyPoints" ma:index="27" nillable="true" ma:displayName="MediaServiceAutoKeyPoints" ma:hidden="true" ma:internalName="MediaServiceAutoKeyPoints" ma:readOnly="true">
      <xsd:simpleType>
        <xsd:restriction base="dms:Note"/>
      </xsd:simpleType>
    </xsd:element>
    <xsd:element name="MediaServiceKeyPoints" ma:index="28"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493233a-9007-4a5e-8ee1-c7373ba150a2"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keece75764b542a097e049f0edcb7fd8" ma:index="18" nillable="true" ma:taxonomy="true" ma:internalName="keece75764b542a097e049f0edcb7fd8" ma:taxonomyFieldName="Program_x0020_Fund" ma:displayName="Program Fund" ma:indexed="true" ma:default="2;#3074|0a3f4b11-d8bc-482d-9dcd-0fc9e3210eb0" ma:fieldId="{4eece757-64b5-42a0-97e0-49f0edcb7fd8}" ma:sspId="fe952b0e-87b1-4651-bd97-4ae9bbb31ca5" ma:termSetId="77eb5a22-eacd-4a56-8e87-3b6b85d80eaa" ma:anchorId="00000000-0000-0000-0000-000000000000" ma:open="false" ma:isKeyword="false">
      <xsd:complexType>
        <xsd:sequence>
          <xsd:element ref="pc:Terms" minOccurs="0" maxOccurs="1"/>
        </xsd:sequence>
      </xsd:complexType>
    </xsd:element>
    <xsd:element name="TaxCatchAll" ma:index="19" nillable="true" ma:displayName="Taxonomy Catch All Column" ma:hidden="true" ma:list="{c5e79dfc-8ce1-45c5-8af7-b83452d7e910}" ma:internalName="TaxCatchAll" ma:showField="CatchAllData" ma:web="2493233a-9007-4a5e-8ee1-c7373ba150a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keece75764b542a097e049f0edcb7fd8 xmlns="2493233a-9007-4a5e-8ee1-c7373ba150a2">
      <Terms xmlns="http://schemas.microsoft.com/office/infopath/2007/PartnerControls">
        <TermInfo xmlns="http://schemas.microsoft.com/office/infopath/2007/PartnerControls">
          <TermName xmlns="http://schemas.microsoft.com/office/infopath/2007/PartnerControls">3074</TermName>
          <TermId xmlns="http://schemas.microsoft.com/office/infopath/2007/PartnerControls">0a3f4b11-d8bc-482d-9dcd-0fc9e3210eb0</TermId>
        </TermInfo>
      </Terms>
    </keece75764b542a097e049f0edcb7fd8>
    <TaxCatchAll xmlns="2493233a-9007-4a5e-8ee1-c7373ba150a2">
      <Value>2</Value>
    </TaxCatchAll>
    <Notes0 xmlns="df1cca51-d9f2-4aec-8576-4b7664ac679a" xsi:nil="true"/>
    <Pic xmlns="df1cca51-d9f2-4aec-8576-4b7664ac679a">
      <Url xsi:nil="true"/>
      <Description xsi:nil="true"/>
    </Pic>
    <Project_x0020_Country xmlns="df1cca51-d9f2-4aec-8576-4b7664ac679a">Not Specified</Project_x0020_Country>
    <Country xmlns="df1cca51-d9f2-4aec-8576-4b7664ac679a" xsi:nil="true"/>
    <Application_x0020_ID_x0020__x0023_ xmlns="df1cca51-d9f2-4aec-8576-4b7664ac679a" xsi:nil="true"/>
    <Application_x0020_ID_x0020_Number xmlns="df1cca51-d9f2-4aec-8576-4b7664ac679a" xsi:nil="true"/>
    <SharedWithUsers xmlns="2493233a-9007-4a5e-8ee1-c7373ba150a2">
      <UserInfo>
        <DisplayName>Alison Boland-Reeves</DisplayName>
        <AccountId>4173</AccountId>
        <AccountType/>
      </UserInfo>
    </SharedWithUsers>
  </documentManagement>
</p:properties>
</file>

<file path=customXml/itemProps1.xml><?xml version="1.0" encoding="utf-8"?>
<ds:datastoreItem xmlns:ds="http://schemas.openxmlformats.org/officeDocument/2006/customXml" ds:itemID="{442A9F0A-F4FB-4EBA-B43B-049FD46A1DAF}">
  <ds:schemaRefs>
    <ds:schemaRef ds:uri="http://schemas.microsoft.com/office/2006/metadata/longProperties"/>
  </ds:schemaRefs>
</ds:datastoreItem>
</file>

<file path=customXml/itemProps2.xml><?xml version="1.0" encoding="utf-8"?>
<ds:datastoreItem xmlns:ds="http://schemas.openxmlformats.org/officeDocument/2006/customXml" ds:itemID="{B581EE09-C5F5-4967-A8E5-833AFCB075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1cca51-d9f2-4aec-8576-4b7664ac679a"/>
    <ds:schemaRef ds:uri="2493233a-9007-4a5e-8ee1-c7373ba150a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E5572F6-1FFF-4E6A-A609-D07544244673}">
  <ds:schemaRefs>
    <ds:schemaRef ds:uri="http://schemas.microsoft.com/sharepoint/v3/contenttype/forms"/>
  </ds:schemaRefs>
</ds:datastoreItem>
</file>

<file path=customXml/itemProps4.xml><?xml version="1.0" encoding="utf-8"?>
<ds:datastoreItem xmlns:ds="http://schemas.openxmlformats.org/officeDocument/2006/customXml" ds:itemID="{EDF2A68F-1CDD-4494-8729-E9F6A3DC089E}">
  <ds:schemaRefs>
    <ds:schemaRef ds:uri="http://www.w3.org/XML/1998/namespace"/>
    <ds:schemaRef ds:uri="http://schemas.microsoft.com/office/2006/metadata/properties"/>
    <ds:schemaRef ds:uri="http://purl.org/dc/elements/1.1/"/>
    <ds:schemaRef ds:uri="http://purl.org/dc/dcmitype/"/>
    <ds:schemaRef ds:uri="http://schemas.microsoft.com/office/2006/documentManagement/types"/>
    <ds:schemaRef ds:uri="df1cca51-d9f2-4aec-8576-4b7664ac679a"/>
    <ds:schemaRef ds:uri="2493233a-9007-4a5e-8ee1-c7373ba150a2"/>
    <ds:schemaRef ds:uri="http://purl.org/dc/terms/"/>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Guidelines</vt:lpstr>
      <vt:lpstr>In-Person Budget Template</vt:lpstr>
      <vt:lpstr>Example In-Person Budget</vt:lpstr>
      <vt:lpstr>Hybrid Budget Template</vt:lpstr>
      <vt:lpstr>Example Hybrid Budget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Viktoriya Dzyuba</dc:creator>
  <cp:keywords/>
  <dc:description/>
  <cp:lastModifiedBy>Nathan Trees</cp:lastModifiedBy>
  <cp:revision/>
  <dcterms:created xsi:type="dcterms:W3CDTF">2010-01-15T16:39:28Z</dcterms:created>
  <dcterms:modified xsi:type="dcterms:W3CDTF">2026-10-21T12:58:30Z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Omoladun Tyehimba</vt:lpwstr>
  </property>
  <property fmtid="{D5CDD505-2E9C-101B-9397-08002B2CF9AE}" pid="3" name="Order">
    <vt:lpwstr>100.000000000000</vt:lpwstr>
  </property>
  <property fmtid="{D5CDD505-2E9C-101B-9397-08002B2CF9AE}" pid="4" name="display_urn:schemas-microsoft-com:office:office#Author">
    <vt:lpwstr>Viktoriya Dzyuba</vt:lpwstr>
  </property>
  <property fmtid="{D5CDD505-2E9C-101B-9397-08002B2CF9AE}" pid="5" name="keece75764b542a097e049f0edcb7fd8">
    <vt:lpwstr>3074|0a3f4b11-d8bc-482d-9dcd-0fc9e3210eb0</vt:lpwstr>
  </property>
  <property fmtid="{D5CDD505-2E9C-101B-9397-08002B2CF9AE}" pid="6" name="TaxCatchAll">
    <vt:lpwstr>2;#3074</vt:lpwstr>
  </property>
  <property fmtid="{D5CDD505-2E9C-101B-9397-08002B2CF9AE}" pid="7" name="ContentTypeId">
    <vt:lpwstr>0x010100C833AB6B66560640B1BDAC7F5026AEB8</vt:lpwstr>
  </property>
  <property fmtid="{D5CDD505-2E9C-101B-9397-08002B2CF9AE}" pid="8" name="Program Fund">
    <vt:lpwstr>2;#3074|0a3f4b11-d8bc-482d-9dcd-0fc9e3210eb0</vt:lpwstr>
  </property>
  <property fmtid="{D5CDD505-2E9C-101B-9397-08002B2CF9AE}" pid="9" name="AuthorIds_UIVersion_1024">
    <vt:lpwstr>4173</vt:lpwstr>
  </property>
  <property fmtid="{D5CDD505-2E9C-101B-9397-08002B2CF9AE}" pid="10" name="AuthorIds_UIVersion_4096">
    <vt:lpwstr>4147</vt:lpwstr>
  </property>
  <property fmtid="{D5CDD505-2E9C-101B-9397-08002B2CF9AE}" pid="11" name="AuthorIds_UIVersion_5120">
    <vt:lpwstr>4147</vt:lpwstr>
  </property>
  <property fmtid="{D5CDD505-2E9C-101B-9397-08002B2CF9AE}" pid="12" name="AuthorIds_UIVersion_8704">
    <vt:lpwstr>4147</vt:lpwstr>
  </property>
  <property fmtid="{D5CDD505-2E9C-101B-9397-08002B2CF9AE}" pid="13" name="MSIP_Label_1665d9ee-429a-4d5f-97cc-cfb56e044a6e_Enabled">
    <vt:lpwstr>True</vt:lpwstr>
  </property>
  <property fmtid="{D5CDD505-2E9C-101B-9397-08002B2CF9AE}" pid="14" name="MSIP_Label_1665d9ee-429a-4d5f-97cc-cfb56e044a6e_SiteId">
    <vt:lpwstr>66cf5074-5afe-48d1-a691-a12b2121f44b</vt:lpwstr>
  </property>
  <property fmtid="{D5CDD505-2E9C-101B-9397-08002B2CF9AE}" pid="15" name="MSIP_Label_1665d9ee-429a-4d5f-97cc-cfb56e044a6e_Owner">
    <vt:lpwstr>ZanikosJL@state.gov</vt:lpwstr>
  </property>
  <property fmtid="{D5CDD505-2E9C-101B-9397-08002B2CF9AE}" pid="16" name="MSIP_Label_1665d9ee-429a-4d5f-97cc-cfb56e044a6e_SetDate">
    <vt:lpwstr>2019-09-05T16:21:36.9518215Z</vt:lpwstr>
  </property>
  <property fmtid="{D5CDD505-2E9C-101B-9397-08002B2CF9AE}" pid="17" name="MSIP_Label_1665d9ee-429a-4d5f-97cc-cfb56e044a6e_Name">
    <vt:lpwstr>Unclassified</vt:lpwstr>
  </property>
  <property fmtid="{D5CDD505-2E9C-101B-9397-08002B2CF9AE}" pid="18" name="MSIP_Label_1665d9ee-429a-4d5f-97cc-cfb56e044a6e_Application">
    <vt:lpwstr>Microsoft Azure Information Protection</vt:lpwstr>
  </property>
  <property fmtid="{D5CDD505-2E9C-101B-9397-08002B2CF9AE}" pid="19" name="MSIP_Label_1665d9ee-429a-4d5f-97cc-cfb56e044a6e_ActionId">
    <vt:lpwstr>135c08dd-fb82-46e8-8f99-cbd4a7a13138</vt:lpwstr>
  </property>
  <property fmtid="{D5CDD505-2E9C-101B-9397-08002B2CF9AE}" pid="20" name="MSIP_Label_1665d9ee-429a-4d5f-97cc-cfb56e044a6e_Extended_MSFT_Method">
    <vt:lpwstr>Manual</vt:lpwstr>
  </property>
  <property fmtid="{D5CDD505-2E9C-101B-9397-08002B2CF9AE}" pid="21" name="Sensitivity">
    <vt:lpwstr>Unclassified</vt:lpwstr>
  </property>
</Properties>
</file>